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usace-my.dps.mil/personal/jacob_a_meyers_usace_army_mil/Documents/Documents/Upload Folder/"/>
    </mc:Choice>
  </mc:AlternateContent>
  <xr:revisionPtr revIDLastSave="168" documentId="13_ncr:1_{3822970F-6F4A-45D7-A140-E749D214CBB6}" xr6:coauthVersionLast="47" xr6:coauthVersionMax="47" xr10:uidLastSave="{EE597E01-803F-47C4-8EF0-4724D7414CB5}"/>
  <bookViews>
    <workbookView xWindow="-120" yWindow="60" windowWidth="25440" windowHeight="15090" tabRatio="947" xr2:uid="{D89134E0-EB4A-4E78-926B-57D0BBAC77EC}"/>
  </bookViews>
  <sheets>
    <sheet name="USEPA draft NARWQC" sheetId="1" r:id="rId1"/>
    <sheet name="USEPA RSL &amp; MCL.11.24" sheetId="2" r:id="rId2"/>
    <sheet name="IL GW quality" sheetId="8" r:id="rId3"/>
    <sheet name="IN drinking water standards" sheetId="9" r:id="rId4"/>
    <sheet name="IN fish consumption guidance" sheetId="22" r:id="rId5"/>
    <sheet name="IN soil standards" sheetId="14" r:id="rId6"/>
    <sheet name="MI SWQC  - R57 Table" sheetId="3" r:id="rId7"/>
    <sheet name="MI R299.44 Table 1 GW" sheetId="6" r:id="rId8"/>
    <sheet name="MI consumption advisories" sheetId="24" r:id="rId9"/>
    <sheet name="MN surface WQS PFAS" sheetId="18" r:id="rId10"/>
    <sheet name="MN site specific WQC" sheetId="7" r:id="rId11"/>
    <sheet name="MN drinking water guidance" sheetId="13" r:id="rId12"/>
    <sheet name="MN res-rec soil ref values" sheetId="15" r:id="rId13"/>
    <sheet name="MN com-ind soil ref values" sheetId="17" r:id="rId14"/>
    <sheet name="MN fish consumption guidance R" sheetId="19" r:id="rId15"/>
    <sheet name="MN fish consumption guidance L" sheetId="21" r:id="rId16"/>
    <sheet name="MN Air Guidance Values" sheetId="20" r:id="rId17"/>
    <sheet name="NY guidance water values" sheetId="12" r:id="rId18"/>
    <sheet name="NY guidance soil values" sheetId="16" r:id="rId19"/>
    <sheet name="NY Fish advisories" sheetId="25" r:id="rId20"/>
    <sheet name="OH drinking water action levels" sheetId="10" r:id="rId21"/>
    <sheet name="PA drinking water regulations" sheetId="11" r:id="rId22"/>
    <sheet name="WI SWQV - rule WY-23-19" sheetId="4" r:id="rId23"/>
    <sheet name="WI safe drink water 35.93_NR809" sheetId="5" r:id="rId24"/>
    <sheet name="WI_Consumption" sheetId="23" r:id="rId25"/>
  </sheets>
  <externalReferences>
    <externalReference r:id="rId26"/>
    <externalReference r:id="rId27"/>
    <externalReference r:id="rId28"/>
  </externalReferences>
  <definedNames>
    <definedName name="_bookmark0" localSheetId="22">'WI SWQV - rule WY-23-19'!$A$6</definedName>
    <definedName name="_bookmark1" localSheetId="22">'WI SWQV - rule WY-23-19'!#REF!</definedName>
    <definedName name="_xlnm._FilterDatabase" localSheetId="6" hidden="1">'MI SWQC  - R57 Table'!$A$16:$V$21</definedName>
    <definedName name="CFa" localSheetId="6">'MI SWQC  - R57 Table'!#REF!</definedName>
    <definedName name="CFa">'[1]Rule 57 Table'!#REF!</definedName>
    <definedName name="CFb" localSheetId="6">'MI SWQC  - R57 Table'!#REF!</definedName>
    <definedName name="CFb">'[1]Rule 57 Table'!#REF!</definedName>
    <definedName name="equations" localSheetId="6">'[1]Rule 57 Table'!#REF!</definedName>
    <definedName name="equations">'[1]Rule 57 Table'!#REF!</definedName>
    <definedName name="H">[2]PEL1!$G$3</definedName>
    <definedName name="_xlnm.Print_Area" localSheetId="8">'MI consumption advisories'!$A$1:$H$3</definedName>
    <definedName name="_xlnm.Print_Area" localSheetId="7">'MI R299.44 Table 1 GW'!$A$1:$I$28</definedName>
    <definedName name="_xlnm.Print_Area" localSheetId="6">'MI SWQC  - R57 Table'!$A$4:$R$38</definedName>
    <definedName name="_xlnm.Print_Area" localSheetId="21">'PA drinking water regulations'!$A$1:$M$17</definedName>
    <definedName name="_xlnm.Print_Area" localSheetId="24">WI_Consumption!$A$1:$J$33</definedName>
    <definedName name="_xlnm.Print_Titles" localSheetId="7">'MI R299.44 Table 1 GW'!$6:$7</definedName>
    <definedName name="_xlnm.Print_Titles" localSheetId="6">'MI SWQC  - R57 Table'!$14:$16</definedName>
    <definedName name="_xlnm.Print_Titles" localSheetId="1">'USEPA RSL &amp; MCL.11.24'!$5:$7</definedName>
    <definedName name="TitleRegion1.a2.c190.3">[3]DataEntry!$C$5</definedName>
    <definedName name="TitleRegion1.a3.f492.9">#REF!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<sst xmlns="http://schemas.openxmlformats.org/spreadsheetml/2006/main" count="3006" uniqueCount="786">
  <si>
    <t>EPA Draft Recommended Freshwater Aquatic Life Water Quality Criteria for PFOA and PFOS (2022)</t>
  </si>
  <si>
    <t xml:space="preserve">https://www.epa.gov/system/files/documents/2022-04/pfoa-pfos-draft-factsheet-2022.pdf </t>
  </si>
  <si>
    <t>Criteria Component</t>
  </si>
  <si>
    <r>
      <t xml:space="preserve">PFOA
</t>
    </r>
    <r>
      <rPr>
        <b/>
        <sz val="12"/>
        <color indexed="8"/>
        <rFont val="Calibri"/>
        <family val="1"/>
        <charset val="204"/>
      </rPr>
      <t>Magnitude</t>
    </r>
  </si>
  <si>
    <t>Acute Water Column (CMC)1</t>
  </si>
  <si>
    <t>Chronic Water Column (CCC)2</t>
  </si>
  <si>
    <t>Invertebrate Whole-Body</t>
  </si>
  <si>
    <t>Fish Whole- Body</t>
  </si>
  <si>
    <t>Fish Muscle</t>
  </si>
  <si>
    <r>
      <t xml:space="preserve">PFOS
</t>
    </r>
    <r>
      <rPr>
        <b/>
        <sz val="12"/>
        <color indexed="8"/>
        <rFont val="Calibri"/>
        <family val="1"/>
        <charset val="204"/>
      </rPr>
      <t>Magnitude</t>
    </r>
  </si>
  <si>
    <t>49 mg/L</t>
  </si>
  <si>
    <t>0.094 mg/L</t>
  </si>
  <si>
    <t>1.11
mg/kg ww</t>
  </si>
  <si>
    <t>6.10
mg/kg ww</t>
  </si>
  <si>
    <t>0.125
mg/kg ww</t>
  </si>
  <si>
    <t>Duration</t>
  </si>
  <si>
    <t>3.0 mg/L</t>
  </si>
  <si>
    <t>0.0084 mg/L</t>
  </si>
  <si>
    <t>0.937
mg/kg ww</t>
  </si>
  <si>
    <t>6.75
mg/kg ww</t>
  </si>
  <si>
    <t>2.91
mg/kg ww</t>
  </si>
  <si>
    <t>Frequency</t>
  </si>
  <si>
    <t>1-hour average</t>
  </si>
  <si>
    <t>4-day average</t>
  </si>
  <si>
    <t>Instantaneous3</t>
  </si>
  <si>
    <t>Not to be exceeded more than once in three years, on average</t>
  </si>
  <si>
    <t>Not to be exceeded more than once in ten years, on average</t>
  </si>
  <si>
    <t>1 Criterion Maximum Concentration.</t>
  </si>
  <si>
    <t>2 Criterion Continuous Concentration.</t>
  </si>
  <si>
    <t>3 Tissue data provide instantaneous point measurements that reflect integrative accumulation of PFOA or PFOS over time and space in aquatic life population(s) at a given site.</t>
  </si>
  <si>
    <t>EPA Regional Screening Levels for Chemical Contaminants at Superfund Sites and Maximum Contaminant Levels for Safe Drinking Water Act</t>
  </si>
  <si>
    <t xml:space="preserve">https://www.epa.gov/risk/regional-screening-levels-rsls </t>
  </si>
  <si>
    <t>Key: I = IRIS; P = PPRTV; O = OPP; A = ATSDR; T = ATSDR DRAFT; C = Cal EPA; X = PPRTV Screening Level; H = HEAST; D = OW; R = ORD; N = WI; W = TEF applied; E = RPF applied; G = see user's guide; c = cancer; n = noncancer; * = where: nc SL &lt; 100X ca SL; ** = where nc SL &lt; 10X ca SL; SSL values are based on DAF=1; m = ceiling limit exceeded; s = Csat exceeded; V = volatile; M = mutagen.</t>
  </si>
  <si>
    <t>Toxicity and Chemical-specific Information</t>
  </si>
  <si>
    <t>Contaminant</t>
  </si>
  <si>
    <t>Screening Levels</t>
  </si>
  <si>
    <t>Protection of Groundwater SSLs</t>
  </si>
  <si>
    <r>
      <t>SFO
(mg/kg-day)</t>
    </r>
    <r>
      <rPr>
        <vertAlign val="superscript"/>
        <sz val="12"/>
        <color rgb="FF000000"/>
        <rFont val="Helvetica"/>
      </rPr>
      <t>-1</t>
    </r>
  </si>
  <si>
    <t>k
e
y</t>
  </si>
  <si>
    <r>
      <t>IUR
(ug/m</t>
    </r>
    <r>
      <rPr>
        <vertAlign val="superscript"/>
        <sz val="12"/>
        <color rgb="FF000000"/>
        <rFont val="Helvetica"/>
      </rPr>
      <t>3</t>
    </r>
    <r>
      <rPr>
        <sz val="12"/>
        <color rgb="FF000000"/>
        <rFont val="Helvetica"/>
      </rPr>
      <t>)</t>
    </r>
    <r>
      <rPr>
        <vertAlign val="superscript"/>
        <sz val="12"/>
        <color rgb="FF000000"/>
        <rFont val="Helvetica"/>
      </rPr>
      <t>-1</t>
    </r>
  </si>
  <si>
    <r>
      <t>RfD</t>
    </r>
    <r>
      <rPr>
        <vertAlign val="subscript"/>
        <sz val="12"/>
        <color rgb="FF000000"/>
        <rFont val="Helvetica"/>
      </rPr>
      <t>o</t>
    </r>
    <r>
      <rPr>
        <sz val="12"/>
        <color rgb="FF000000"/>
        <rFont val="Helvetica"/>
      </rPr>
      <t xml:space="preserve"> 
</t>
    </r>
    <r>
      <rPr>
        <sz val="12"/>
        <color rgb="FF000000"/>
        <rFont val="Helvetica"/>
      </rPr>
      <t>(mg/kg-day)</t>
    </r>
  </si>
  <si>
    <r>
      <t>RfC</t>
    </r>
    <r>
      <rPr>
        <vertAlign val="subscript"/>
        <sz val="12"/>
        <color rgb="FF000000"/>
        <rFont val="Helvetica"/>
      </rPr>
      <t>i</t>
    </r>
    <r>
      <rPr>
        <sz val="12"/>
        <color rgb="FF000000"/>
        <rFont val="Helvetica"/>
      </rPr>
      <t xml:space="preserve"> 
</t>
    </r>
    <r>
      <rPr>
        <sz val="12"/>
        <color rgb="FF000000"/>
        <rFont val="Helvetica"/>
      </rPr>
      <t>(mg/m</t>
    </r>
    <r>
      <rPr>
        <vertAlign val="superscript"/>
        <sz val="12"/>
        <color rgb="FF000000"/>
        <rFont val="Helvetica"/>
      </rPr>
      <t>3</t>
    </r>
    <r>
      <rPr>
        <sz val="12"/>
        <color rgb="FF000000"/>
        <rFont val="Helvetica"/>
      </rPr>
      <t>)</t>
    </r>
  </si>
  <si>
    <t>v
o
l</t>
  </si>
  <si>
    <t>mutagen</t>
  </si>
  <si>
    <t>GIABS</t>
  </si>
  <si>
    <r>
      <t>ABS</t>
    </r>
    <r>
      <rPr>
        <vertAlign val="subscript"/>
        <sz val="12"/>
        <color rgb="FF000000"/>
        <rFont val="Helvetica"/>
      </rPr>
      <t>d</t>
    </r>
  </si>
  <si>
    <r>
      <t>C</t>
    </r>
    <r>
      <rPr>
        <vertAlign val="subscript"/>
        <sz val="12"/>
        <color rgb="FF000000"/>
        <rFont val="Helvetica"/>
      </rPr>
      <t>sat</t>
    </r>
    <r>
      <rPr>
        <sz val="12"/>
        <color rgb="FF000000"/>
        <rFont val="Helvetica"/>
      </rPr>
      <t xml:space="preserve"> 
</t>
    </r>
    <r>
      <rPr>
        <sz val="12"/>
        <color rgb="FF000000"/>
        <rFont val="Helvetica"/>
      </rPr>
      <t>(mg/kg)</t>
    </r>
  </si>
  <si>
    <t>Analyte</t>
  </si>
  <si>
    <t>CAS No.</t>
  </si>
  <si>
    <t>Resident Soil
(mg/kg)</t>
  </si>
  <si>
    <t>key</t>
  </si>
  <si>
    <t>Industrial Soil
(mg/kg)</t>
  </si>
  <si>
    <r>
      <t>Resident Air
(ug/m</t>
    </r>
    <r>
      <rPr>
        <vertAlign val="superscript"/>
        <sz val="12"/>
        <color rgb="FF000000"/>
        <rFont val="Helvetica"/>
      </rPr>
      <t>3</t>
    </r>
    <r>
      <rPr>
        <sz val="12"/>
        <color rgb="FF000000"/>
        <rFont val="Helvetica"/>
      </rPr>
      <t>)</t>
    </r>
  </si>
  <si>
    <r>
      <t>Industrial Air
(ug/m</t>
    </r>
    <r>
      <rPr>
        <vertAlign val="superscript"/>
        <sz val="12"/>
        <color rgb="FF000000"/>
        <rFont val="Helvetica"/>
      </rPr>
      <t>3</t>
    </r>
    <r>
      <rPr>
        <sz val="12"/>
        <color rgb="FF000000"/>
        <rFont val="Helvetica"/>
      </rPr>
      <t>)</t>
    </r>
  </si>
  <si>
    <t>Tap Water
(ug/L)</t>
  </si>
  <si>
    <t>MCL
(ug/L)</t>
  </si>
  <si>
    <t>Risk-based
SSL
(mg/kg)</t>
  </si>
  <si>
    <t>MCL-based
SSL
(mg/kg)</t>
  </si>
  <si>
    <t/>
  </si>
  <si>
    <t>Per- and Polyfluoroalkyl Substances (PFAS)</t>
  </si>
  <si>
    <t>D</t>
  </si>
  <si>
    <t>~Ammonium perfluoro-2-methyl-3-oxahexanoate</t>
  </si>
  <si>
    <t>62037-80-3</t>
  </si>
  <si>
    <t>n</t>
  </si>
  <si>
    <t>I</t>
  </si>
  <si>
    <t>V</t>
  </si>
  <si>
    <t>~Ammonium perfluorobutanoate</t>
  </si>
  <si>
    <t>10495-86-0</t>
  </si>
  <si>
    <t>~Ammonium perfluorohexanoate</t>
  </si>
  <si>
    <t>21615-47-4</t>
  </si>
  <si>
    <t>~Ammonium perfluorooctanoate</t>
  </si>
  <si>
    <t>3825-26-1</t>
  </si>
  <si>
    <t>c*</t>
  </si>
  <si>
    <t>R</t>
  </si>
  <si>
    <t>~Bis(trifluoromethylsulfonyl)amine (TFSI)</t>
  </si>
  <si>
    <t>82113-65-3</t>
  </si>
  <si>
    <t>~Hexafluoropropylene oxide dimer acid (HFPO-DA)</t>
  </si>
  <si>
    <t>13252-13-6</t>
  </si>
  <si>
    <t>1.0E-02(G)</t>
  </si>
  <si>
    <t>~Lithium bis[(trifluoromethyl)sulfonyl]azanide</t>
  </si>
  <si>
    <t>90076-65-6</t>
  </si>
  <si>
    <t>P</t>
  </si>
  <si>
    <t>~Perfluorobutanesulfonate</t>
  </si>
  <si>
    <t>45187-15-3</t>
  </si>
  <si>
    <t>~Perfluorobutanesulfonic acid (PFBS)</t>
  </si>
  <si>
    <t>375-73-5</t>
  </si>
  <si>
    <t>(G)</t>
  </si>
  <si>
    <t>~Perfluorobutanoate</t>
  </si>
  <si>
    <t>45048-62-2</t>
  </si>
  <si>
    <t>~Perfluorobutanoic acid (PFBA)</t>
  </si>
  <si>
    <t>375-22-4</t>
  </si>
  <si>
    <t>N</t>
  </si>
  <si>
    <t>~Perfluorododecanoic acid (PFDoDA)</t>
  </si>
  <si>
    <t>307-55-1</t>
  </si>
  <si>
    <t>A</t>
  </si>
  <si>
    <t>~Perfluorohexanesulfonate</t>
  </si>
  <si>
    <t>108427-53-8</t>
  </si>
  <si>
    <t>~Perfluorohexanesulfonic acid (PFHxS)</t>
  </si>
  <si>
    <t>355-46-4</t>
  </si>
  <si>
    <t>~Perfluorohexanoate</t>
  </si>
  <si>
    <t>92612-52-7</t>
  </si>
  <si>
    <t>~Perfluorohexanoic acid (PFHxA)</t>
  </si>
  <si>
    <t>307-24-4</t>
  </si>
  <si>
    <t>~Perfluorononanoate</t>
  </si>
  <si>
    <t>72007-68-2</t>
  </si>
  <si>
    <t>~Perfluorononanoic acid (PFNA)</t>
  </si>
  <si>
    <t>375-95-1</t>
  </si>
  <si>
    <t>~Perfluorooctadecanoic acid (PFODA)</t>
  </si>
  <si>
    <t>16517-11-6</t>
  </si>
  <si>
    <t>~Perfluorooctanesulfonate</t>
  </si>
  <si>
    <t>45298-90-6</t>
  </si>
  <si>
    <t>~Perfluorooctanesulfonic acid (PFOS)</t>
  </si>
  <si>
    <t>1763-23-1</t>
  </si>
  <si>
    <t>~Perfluorooctanoate</t>
  </si>
  <si>
    <t>45285-51-6</t>
  </si>
  <si>
    <t>~Perfluorooctanoic acid (PFOA)</t>
  </si>
  <si>
    <t>335-67-1</t>
  </si>
  <si>
    <t>~Perfluoropropanoic acid (PFPrA)</t>
  </si>
  <si>
    <t>422-64-0</t>
  </si>
  <si>
    <t>~Perfluorotetradecanoic acid (PFTetDA)</t>
  </si>
  <si>
    <t>376-06-7</t>
  </si>
  <si>
    <t>~Perfluoroundecanoic acid (PFUDA)</t>
  </si>
  <si>
    <t>2058-94-8</t>
  </si>
  <si>
    <t>2966-54-3</t>
  </si>
  <si>
    <t>~Potassium perfluorobutanesulfonate</t>
  </si>
  <si>
    <t>29420-49-3</t>
  </si>
  <si>
    <t>~Potassium perfluorooctanesulfonate</t>
  </si>
  <si>
    <t>2795-39-3</t>
  </si>
  <si>
    <t>~Sodium perfluorobutanoate</t>
  </si>
  <si>
    <t>2218-54-4</t>
  </si>
  <si>
    <t>~Sodium perfluorohexanoate</t>
  </si>
  <si>
    <t>2923-26-4</t>
  </si>
  <si>
    <t>Michigan surface water quality values 2023</t>
  </si>
  <si>
    <t xml:space="preserve">https://www.michigan.gov/egle/about/organization/water-resources/glwarm/rule-57-water-quality-values </t>
  </si>
  <si>
    <t>CAS #</t>
  </si>
  <si>
    <t>Parameter Name</t>
  </si>
  <si>
    <t>Human Health Values</t>
  </si>
  <si>
    <t>Wildlife Value (WV)</t>
  </si>
  <si>
    <t>Aquatic Life Values</t>
  </si>
  <si>
    <t>Human Noncancer Value (HNV)</t>
  </si>
  <si>
    <t>Human Cancer Value (HCV)</t>
  </si>
  <si>
    <t>Verif Year</t>
  </si>
  <si>
    <t>Value</t>
  </si>
  <si>
    <t>Tier</t>
  </si>
  <si>
    <t>Chronic</t>
  </si>
  <si>
    <t>Acute</t>
  </si>
  <si>
    <t>Drink Value</t>
  </si>
  <si>
    <t>Non-drink Value</t>
  </si>
  <si>
    <t>Final Chronic Value (FCV)</t>
  </si>
  <si>
    <t>Aquatic Maximum Value (AMV)</t>
  </si>
  <si>
    <t>Final Acute Value (FAV)</t>
  </si>
  <si>
    <t>Perfluorobutanesulfonate</t>
  </si>
  <si>
    <t>NA</t>
  </si>
  <si>
    <t>Perfluorohexanesulfonate</t>
  </si>
  <si>
    <t>NLS</t>
  </si>
  <si>
    <t>Perfluorononanoic acid</t>
  </si>
  <si>
    <t>Perfluorooctane sulfonate @</t>
  </si>
  <si>
    <t>Perfluorooctanoic acid</t>
  </si>
  <si>
    <t>Michigan groundwater screening levels</t>
  </si>
  <si>
    <t xml:space="preserve">https://www.michigan.gov/egle/about/organization/remediation-and-redevelopment/remediation-and-investigation/cleanup-criteria </t>
  </si>
  <si>
    <t>The Part 7 Cleanup Criteria Rules were rescinded on December 31, 2013. Taking their place are new cleanup criteria rules, numbered from 299.1 to 299.50, which became effective on December 30, 2013.</t>
  </si>
  <si>
    <t>The Part 201 groundwater and soil cleanup criteria and screening levels, criteria footnotes and the toxicological and chemical-physical properties of the hazardous substances are now located in the following rules:</t>
  </si>
  <si>
    <t>R 299.44 Generic groundwater cleanup criteria (Table 1).</t>
  </si>
  <si>
    <t>All criteria, unless otherwise noted, are expressed in units of parts per billion (ppb).  One ppb is equivalent to 1 microgram per liter (ug/L).  Criteria with 6 or more digits are expressed in scientific notation. For example, 200,000 is presented as 2.0E+5. A footnote is designated by a letter in parentheses and is explained in the footnote pages that follow the criteria tables. When the risk-based criterion is less than the target detection limit (TDL), the TDL is listed as the criterion (§324.20120a(10)). In these cases, 2 numbers are present in the cell. The first number is the criterion (i.e., TDL), and the second number is the risk-based or solubility value, whichever is lower.</t>
  </si>
  <si>
    <t>Hazardous Substance</t>
  </si>
  <si>
    <t>Chemical Abstract Service Number</t>
  </si>
  <si>
    <t>Residential Drinking Water Criteria</t>
  </si>
  <si>
    <t>Nonresidential Drinking Water Criteria</t>
  </si>
  <si>
    <t>Groundwater Surface Water Interface Criteria</t>
  </si>
  <si>
    <t>Residential Groundwater Volatization to Indoor Air Inhalation Criteria</t>
  </si>
  <si>
    <t>Nonresidential Groundwater Volatilization to Indoor Air Inhalation Criteria</t>
  </si>
  <si>
    <t>Water Solubility</t>
  </si>
  <si>
    <t>Flamability and Explosivity Screening Level</t>
  </si>
  <si>
    <t>Perfluorobutane sulfonic acid</t>
  </si>
  <si>
    <t>0.42 (A)</t>
  </si>
  <si>
    <t>670 (X)</t>
  </si>
  <si>
    <t>ID</t>
  </si>
  <si>
    <t>Perfluorohexane sulfonic acid</t>
  </si>
  <si>
    <t>0.051 (A)</t>
  </si>
  <si>
    <t>0.21 (X)</t>
  </si>
  <si>
    <t>Perfluorohexanoic acid</t>
  </si>
  <si>
    <t>400 (A)</t>
  </si>
  <si>
    <t>0.006 (A)</t>
  </si>
  <si>
    <t>0.03 (X)</t>
  </si>
  <si>
    <t>Perfluorooctanoic acid (DD)</t>
  </si>
  <si>
    <t>0.008 (A)</t>
  </si>
  <si>
    <t>0.17 (X)</t>
  </si>
  <si>
    <r>
      <t>Perfluorooctane sulfonic acid (DD</t>
    </r>
    <r>
      <rPr>
        <sz val="8.5"/>
        <color theme="1"/>
        <rFont val="Arial"/>
        <family val="2"/>
      </rPr>
      <t>)</t>
    </r>
  </si>
  <si>
    <t>0.016 (A)</t>
  </si>
  <si>
    <t>0.012 (X)</t>
  </si>
  <si>
    <t>NLV</t>
  </si>
  <si>
    <t>Rule 49. (1) The footnotes that apply to the generic criteria tables in R 299.44, R 299.46, and R</t>
  </si>
  <si>
    <t>299.48 are as follows:</t>
  </si>
  <si>
    <t>(A)  Criterion is the state of Michigan drinking water standard established pursuant to Section 5 of 1976 PA 399, MCL 325.1005.</t>
  </si>
  <si>
    <t>“NLV” means hazardous substance is not likely to volatilize under most conditions.</t>
  </si>
  <si>
    <t>Wisconsin surface water quality values 2022</t>
  </si>
  <si>
    <t xml:space="preserve">https://dnr.wisconsin.gov/topic/SurfaceWater/PFASCriteria.html </t>
  </si>
  <si>
    <t>PFOS</t>
  </si>
  <si>
    <t>Waterbody Use</t>
  </si>
  <si>
    <t>Exposure Pathway</t>
  </si>
  <si>
    <t>1 meal/week
Maximum Fish
Tissue Concentration</t>
  </si>
  <si>
    <t>Level of Public Health Significance</t>
  </si>
  <si>
    <t>All surface waters</t>
  </si>
  <si>
    <t>Fish ingestion</t>
  </si>
  <si>
    <t>50 ng/g</t>
  </si>
  <si>
    <t>8 ng/L</t>
  </si>
  <si>
    <t>PFOA</t>
  </si>
  <si>
    <t>Water Intake Rate</t>
  </si>
  <si>
    <t>Level of Public
Health Significance</t>
  </si>
  <si>
    <t>Public Water
Supply</t>
  </si>
  <si>
    <t>Drinking water ingestion</t>
  </si>
  <si>
    <t>1.0 L/day</t>
  </si>
  <si>
    <t>20 ng/L</t>
  </si>
  <si>
    <t>Non-Public Water
Supply</t>
  </si>
  <si>
    <t>Incidental ingestion during
recreation</t>
  </si>
  <si>
    <t>0.21 L/day</t>
  </si>
  <si>
    <t>95 ng/L</t>
  </si>
  <si>
    <t>Wisconsin Safe Drinking Water levels</t>
  </si>
  <si>
    <t xml:space="preserve">https://docs.legis.wisconsin.gov/code/admin_code/nr/800/809/i/07 </t>
  </si>
  <si>
    <t>Published under s. 35.93, Wis. Stats., by the Legislative Reference Bureau</t>
  </si>
  <si>
    <t>70−39 DEPARTMENT OF NATURAL RESOURCES NR 809.837</t>
  </si>
  <si>
    <t>Contaminant (units)</t>
  </si>
  <si>
    <t>Traditional MCL in mg/L</t>
  </si>
  <si>
    <t>To convert for CCR; multiply by</t>
  </si>
  <si>
    <t>MCL in CCR
units</t>
  </si>
  <si>
    <t>MCLG</t>
  </si>
  <si>
    <t>Major sources in drinking water</t>
  </si>
  <si>
    <t>Health effects language</t>
  </si>
  <si>
    <t>PFOS and PFOA (ppt)</t>
  </si>
  <si>
    <t>Discharges at manufacturing,distribution, or storage facilities, or from hazardous and municipal waste landfills and other waste handling or treatment facilities; or at airports, military bases and fire training facilities.</t>
  </si>
  <si>
    <t>Some people who drink water containing PFOS and PFOA in excess of the MCL over many years could experience health issues including fetal development, thyroid and liver effects, and increase risk of certain cancers.</t>
  </si>
  <si>
    <t>Minnesota Site-Specific Water Quality Criteria</t>
  </si>
  <si>
    <t>https://www.pca.state.mn.us/business-with-us/site-specific-water-quality-criteria</t>
  </si>
  <si>
    <t>Table ES-2: Water quality criteria for PFAS for the protection of Class 1/2A, 1/2Bd, or Class 2B/2D surface waters</t>
  </si>
  <si>
    <t>Table 1-1: Derived site-specific water quality criteria for PFAS for the protection of Class 2B surface water uses in Mississippi River, Miles 820 to 812</t>
  </si>
  <si>
    <t>PFAS
(Date developed)
(Names and CAS No. see Table 2-1)</t>
  </si>
  <si>
    <t>Site-specific water quality criteria: Chronic Criteria (CC)</t>
  </si>
  <si>
    <r>
      <t xml:space="preserve">Class 1/2A or Class 1/2Bd– drinking water, fish consumption and recreational exposure
</t>
    </r>
    <r>
      <rPr>
        <sz val="10"/>
        <color indexed="8"/>
        <rFont val="Calibri"/>
        <family val="1"/>
        <charset val="204"/>
      </rPr>
      <t>(30-day average)</t>
    </r>
  </si>
  <si>
    <r>
      <t xml:space="preserve">Class 2B/2D# – fish consumption and recreational exposure
</t>
    </r>
    <r>
      <rPr>
        <sz val="10"/>
        <color indexed="8"/>
        <rFont val="Calibri"/>
        <family val="1"/>
        <charset val="204"/>
      </rPr>
      <t>(30-day average)</t>
    </r>
  </si>
  <si>
    <r>
      <t xml:space="preserve">Class 2 fish-tissue
</t>
    </r>
    <r>
      <rPr>
        <sz val="10"/>
        <color indexed="8"/>
        <rFont val="Calibri"/>
        <family val="1"/>
        <charset val="204"/>
      </rPr>
      <t>(90th percentile of 5 fish minimum per water body)</t>
    </r>
  </si>
  <si>
    <r>
      <t xml:space="preserve">Class 2B – fish consumption and recreational exposure
</t>
    </r>
    <r>
      <rPr>
        <sz val="10"/>
        <color indexed="8"/>
        <rFont val="Calibri"/>
        <family val="1"/>
        <charset val="204"/>
      </rPr>
      <t>(30-day average)</t>
    </r>
  </si>
  <si>
    <t>PFOS
(October 2020)</t>
  </si>
  <si>
    <r>
      <t>0.05 ng/L (CC</t>
    </r>
    <r>
      <rPr>
        <sz val="7"/>
        <color indexed="8"/>
        <rFont val="Calibri"/>
        <family val="1"/>
        <charset val="204"/>
      </rPr>
      <t>DFR-DEV</t>
    </r>
    <r>
      <rPr>
        <sz val="10"/>
        <color indexed="8"/>
        <rFont val="Calibri"/>
        <family val="1"/>
        <charset val="204"/>
      </rPr>
      <t>)</t>
    </r>
  </si>
  <si>
    <r>
      <t>0.05 ng/L (CC</t>
    </r>
    <r>
      <rPr>
        <sz val="7"/>
        <color indexed="8"/>
        <rFont val="Calibri"/>
        <family val="1"/>
        <charset val="204"/>
      </rPr>
      <t>FR-DEV</t>
    </r>
    <r>
      <rPr>
        <sz val="10"/>
        <color indexed="8"/>
        <rFont val="Calibri"/>
        <family val="1"/>
        <charset val="204"/>
      </rPr>
      <t>)</t>
    </r>
  </si>
  <si>
    <r>
      <t>0.37 ng/g (CC</t>
    </r>
    <r>
      <rPr>
        <sz val="7"/>
        <color indexed="8"/>
        <rFont val="Calibri"/>
        <family val="1"/>
        <charset val="204"/>
      </rPr>
      <t xml:space="preserve">FT-DEV </t>
    </r>
    <r>
      <rPr>
        <sz val="10"/>
        <color indexed="8"/>
        <rFont val="Calibri"/>
        <family val="1"/>
        <charset val="204"/>
      </rPr>
      <t>)</t>
    </r>
  </si>
  <si>
    <t>developmental, adrenal (endocrine), hepatic (liver), immune thyroid (endocrine)</t>
  </si>
  <si>
    <t>PFOS
(May 2024)</t>
  </si>
  <si>
    <t>n/a</t>
  </si>
  <si>
    <r>
      <t>0.027 ng/L (CC</t>
    </r>
    <r>
      <rPr>
        <vertAlign val="subscript"/>
        <sz val="10"/>
        <color rgb="FF000000"/>
        <rFont val="Calibri"/>
        <family val="2"/>
      </rPr>
      <t>FR-DEV</t>
    </r>
    <r>
      <rPr>
        <sz val="10"/>
        <color indexed="8"/>
        <rFont val="Calibri"/>
        <family val="1"/>
        <charset val="204"/>
      </rPr>
      <t>)</t>
    </r>
  </si>
  <si>
    <r>
      <t>0.021 ng/g (CC</t>
    </r>
    <r>
      <rPr>
        <vertAlign val="subscript"/>
        <sz val="10"/>
        <color rgb="FF000000"/>
        <rFont val="Calibri"/>
        <family val="2"/>
      </rPr>
      <t>FT-DEV</t>
    </r>
    <r>
      <rPr>
        <sz val="10"/>
        <color indexed="8"/>
        <rFont val="Calibri"/>
        <family val="1"/>
        <charset val="204"/>
      </rPr>
      <t>)</t>
    </r>
  </si>
  <si>
    <t>Developmental, Liver System, Immune System, Cancer</t>
  </si>
  <si>
    <t>PFBS
(January
2023)</t>
  </si>
  <si>
    <r>
      <t>140 ng/L (CC</t>
    </r>
    <r>
      <rPr>
        <sz val="7"/>
        <color indexed="8"/>
        <rFont val="Calibri"/>
        <family val="1"/>
        <charset val="204"/>
      </rPr>
      <t>DFR-DEV</t>
    </r>
    <r>
      <rPr>
        <sz val="10"/>
        <color indexed="8"/>
        <rFont val="Calibri"/>
        <family val="1"/>
        <charset val="204"/>
      </rPr>
      <t>)</t>
    </r>
  </si>
  <si>
    <r>
      <t>350 ng/L (CC</t>
    </r>
    <r>
      <rPr>
        <sz val="7"/>
        <color indexed="8"/>
        <rFont val="Calibri"/>
        <family val="1"/>
        <charset val="204"/>
      </rPr>
      <t>FR-DEV</t>
    </r>
    <r>
      <rPr>
        <sz val="10"/>
        <color indexed="8"/>
        <rFont val="Calibri"/>
        <family val="1"/>
        <charset val="204"/>
      </rPr>
      <t>)</t>
    </r>
  </si>
  <si>
    <t>not applicable</t>
  </si>
  <si>
    <t>thyroid (endocrine)</t>
  </si>
  <si>
    <t>PFOA
(May 2024)</t>
  </si>
  <si>
    <t>0.0092 ng/L (Cancer)</t>
  </si>
  <si>
    <t>0.00036 ng/g (Cancer)</t>
  </si>
  <si>
    <t>PFBA
(January 2023)</t>
  </si>
  <si>
    <r>
      <t>5,700 ng/L (CC</t>
    </r>
    <r>
      <rPr>
        <sz val="7"/>
        <color indexed="8"/>
        <rFont val="Calibri"/>
        <family val="1"/>
        <charset val="204"/>
      </rPr>
      <t>DFR-DEV</t>
    </r>
    <r>
      <rPr>
        <sz val="10"/>
        <color indexed="8"/>
        <rFont val="Calibri"/>
        <family val="1"/>
        <charset val="204"/>
      </rPr>
      <t>)</t>
    </r>
  </si>
  <si>
    <r>
      <t>10,000 ng/L (CC</t>
    </r>
    <r>
      <rPr>
        <sz val="7"/>
        <color indexed="8"/>
        <rFont val="Calibri"/>
        <family val="1"/>
        <charset val="204"/>
      </rPr>
      <t>FR-DEV</t>
    </r>
    <r>
      <rPr>
        <sz val="10"/>
        <color indexed="8"/>
        <rFont val="Calibri"/>
        <family val="1"/>
        <charset val="204"/>
      </rPr>
      <t>)</t>
    </r>
  </si>
  <si>
    <t>developmental, hematological (blood) system, hepatic (liver) system, thyroid
(endocrine)</t>
  </si>
  <si>
    <t>PFHxS
(May 2024)</t>
  </si>
  <si>
    <r>
      <t>0.0023 ng/L (CC</t>
    </r>
    <r>
      <rPr>
        <vertAlign val="subscript"/>
        <sz val="10"/>
        <color rgb="FF000000"/>
        <rFont val="Calibri"/>
        <family val="2"/>
      </rPr>
      <t>FR-DEV</t>
    </r>
    <r>
      <rPr>
        <sz val="10"/>
        <color indexed="8"/>
        <rFont val="Calibri"/>
        <family val="1"/>
        <charset val="204"/>
      </rPr>
      <t>)</t>
    </r>
  </si>
  <si>
    <r>
      <t>0.000043 ng/g (CC</t>
    </r>
    <r>
      <rPr>
        <vertAlign val="subscript"/>
        <sz val="10"/>
        <color rgb="FF000000"/>
        <rFont val="Calibri"/>
        <family val="2"/>
      </rPr>
      <t>FT-DEV</t>
    </r>
    <r>
      <rPr>
        <sz val="10"/>
        <color indexed="8"/>
        <rFont val="Calibri"/>
        <family val="2"/>
      </rPr>
      <t>)</t>
    </r>
  </si>
  <si>
    <t>Liver System, Thyroid (Endocrine)</t>
  </si>
  <si>
    <t>PFHxS
(January 2023)</t>
  </si>
  <si>
    <r>
      <t>20 ng/L (CC</t>
    </r>
    <r>
      <rPr>
        <sz val="7"/>
        <color indexed="8"/>
        <rFont val="Calibri"/>
        <family val="1"/>
        <charset val="204"/>
      </rPr>
      <t>DFR-DEV</t>
    </r>
    <r>
      <rPr>
        <sz val="10"/>
        <color indexed="8"/>
        <rFont val="Calibri"/>
        <family val="1"/>
        <charset val="204"/>
      </rPr>
      <t>)</t>
    </r>
  </si>
  <si>
    <r>
      <t>36 ng/L (CC</t>
    </r>
    <r>
      <rPr>
        <sz val="7"/>
        <color indexed="8"/>
        <rFont val="Calibri"/>
        <family val="1"/>
        <charset val="204"/>
      </rPr>
      <t>FR-DEV</t>
    </r>
    <r>
      <rPr>
        <sz val="10"/>
        <color indexed="8"/>
        <rFont val="Calibri"/>
        <family val="1"/>
        <charset val="204"/>
      </rPr>
      <t>)</t>
    </r>
  </si>
  <si>
    <t>hepatic (liver), thyroid (endocrine)</t>
  </si>
  <si>
    <t>PFHxA
(May 2024)</t>
  </si>
  <si>
    <r>
      <t>4,400 ng/L (CC</t>
    </r>
    <r>
      <rPr>
        <vertAlign val="subscript"/>
        <sz val="10"/>
        <color rgb="FF000000"/>
        <rFont val="Calibri"/>
        <family val="2"/>
      </rPr>
      <t>FR-DEV</t>
    </r>
    <r>
      <rPr>
        <sz val="10"/>
        <color indexed="8"/>
        <rFont val="Calibri"/>
        <family val="1"/>
        <charset val="204"/>
      </rPr>
      <t>)</t>
    </r>
  </si>
  <si>
    <t>Developmental, Thyroid (Endocrine)</t>
  </si>
  <si>
    <t>PFHxA
(January 2023)</t>
  </si>
  <si>
    <r>
      <t>220 ng/L (CC</t>
    </r>
    <r>
      <rPr>
        <sz val="7"/>
        <color indexed="8"/>
        <rFont val="Calibri"/>
        <family val="1"/>
        <charset val="204"/>
      </rPr>
      <t>DFR-DEV</t>
    </r>
    <r>
      <rPr>
        <sz val="10"/>
        <color indexed="8"/>
        <rFont val="Calibri"/>
        <family val="1"/>
        <charset val="204"/>
      </rPr>
      <t>)</t>
    </r>
  </si>
  <si>
    <r>
      <t>950 ng/L (CC</t>
    </r>
    <r>
      <rPr>
        <sz val="7"/>
        <color indexed="8"/>
        <rFont val="Calibri"/>
        <family val="1"/>
        <charset val="204"/>
      </rPr>
      <t>FR-DEV</t>
    </r>
    <r>
      <rPr>
        <sz val="10"/>
        <color indexed="8"/>
        <rFont val="Calibri"/>
        <family val="1"/>
        <charset val="204"/>
      </rPr>
      <t>)</t>
    </r>
  </si>
  <si>
    <t>developmental, hepatic (liver) system, respiratory system, thyroid (endocrine)</t>
  </si>
  <si>
    <t>PFBS
(May 2024)</t>
  </si>
  <si>
    <r>
      <t>3,000 ng/L (CC</t>
    </r>
    <r>
      <rPr>
        <vertAlign val="subscript"/>
        <sz val="10"/>
        <color rgb="FF000000"/>
        <rFont val="Calibri"/>
        <family val="2"/>
      </rPr>
      <t>FR-DEV</t>
    </r>
    <r>
      <rPr>
        <sz val="10"/>
        <color indexed="8"/>
        <rFont val="Calibri"/>
        <family val="1"/>
        <charset val="204"/>
      </rPr>
      <t>)</t>
    </r>
  </si>
  <si>
    <t>Thyroid (Endocrine)</t>
  </si>
  <si>
    <t>PFOA
(January 2023)</t>
  </si>
  <si>
    <r>
      <t>25 ng/L (CC</t>
    </r>
    <r>
      <rPr>
        <sz val="7"/>
        <color indexed="8"/>
        <rFont val="Calibri"/>
        <family val="1"/>
        <charset val="204"/>
      </rPr>
      <t>DFR-DEV</t>
    </r>
    <r>
      <rPr>
        <sz val="10"/>
        <color indexed="8"/>
        <rFont val="Calibri"/>
        <family val="1"/>
        <charset val="204"/>
      </rPr>
      <t>)</t>
    </r>
  </si>
  <si>
    <r>
      <t>88 ng/L (CC</t>
    </r>
    <r>
      <rPr>
        <sz val="7"/>
        <color indexed="8"/>
        <rFont val="Calibri"/>
        <family val="1"/>
        <charset val="204"/>
      </rPr>
      <t>FR-DEV</t>
    </r>
    <r>
      <rPr>
        <sz val="10"/>
        <color indexed="8"/>
        <rFont val="Calibri"/>
        <family val="1"/>
        <charset val="204"/>
      </rPr>
      <t>)</t>
    </r>
  </si>
  <si>
    <t>developmental, hepatic (liver), immune, pancreas, renal (kidney), thyroid
(endocrine)</t>
  </si>
  <si>
    <t>PFBA
(May 2024)</t>
  </si>
  <si>
    <r>
      <t>25,000 ng/L (CC</t>
    </r>
    <r>
      <rPr>
        <vertAlign val="subscript"/>
        <sz val="10"/>
        <color rgb="FF000000"/>
        <rFont val="Calibri"/>
        <family val="2"/>
      </rPr>
      <t>FR-DEV</t>
    </r>
    <r>
      <rPr>
        <sz val="10"/>
        <color indexed="8"/>
        <rFont val="Calibri"/>
        <family val="1"/>
        <charset val="204"/>
      </rPr>
      <t>)</t>
    </r>
  </si>
  <si>
    <r>
      <t xml:space="preserve">Definitions of CC:
</t>
    </r>
    <r>
      <rPr>
        <sz val="9"/>
        <color indexed="8"/>
        <rFont val="Calibri"/>
        <family val="1"/>
        <charset val="204"/>
      </rPr>
      <t>CCDFR: Applied in Class 1/2A and Class 1/2Bd surface waters (D: Domestic Consumption, drinking water/food processing, F: Fish consumption, and R: Recreational exposure)
CCFR: Applied in Class 2B surface waters (F: Fish consumption and R: Recreational exposure). #Class 1/2A and 1/2Bd CC may be applied in Class 2B/2D surface waters if needed to protect source waters used for Domestic Consumption.
CCFT: Applied for Bioaccumulative Chemicals of Concern (BCC) in fish (fillet/muscle) for all Class 2 waters (FT: fish-tissue)
CCDFR-DEV, CCFR-DEV, and CCFT-DEV: Used for a pollutant with acute, short-term, or subchronic (“less-than-chronic”) toxicity, higher early-life exposure rates, or developmental toxicity as a Health Risk Index Endpoint.
Note: The Class 2 CC methods round down the calculated criterion to two significant figures (MPCA 2017).</t>
    </r>
  </si>
  <si>
    <t>Mixtures containing two or more of PFBA, PFBS, and PFHxA</t>
  </si>
  <si>
    <r>
      <rPr>
        <sz val="10"/>
        <color indexed="8"/>
        <rFont val="Calibri"/>
        <family val="2"/>
      </rPr>
      <t>≤</t>
    </r>
    <r>
      <rPr>
        <sz val="10"/>
        <color indexed="8"/>
        <rFont val="Calibri"/>
        <family val="1"/>
        <charset val="204"/>
      </rPr>
      <t xml:space="preserve"> 1 (unitless) Health Risk Index</t>
    </r>
  </si>
  <si>
    <t>Thyroid (endocrine)</t>
  </si>
  <si>
    <t>Minnesota Human Health-Based Water Guidance Table</t>
  </si>
  <si>
    <t>https://www.health.state.mn.us/communities/environment/risk/guidance/gw/table.html#NaN</t>
  </si>
  <si>
    <t>CAS Number</t>
  </si>
  <si>
    <t>Primary Chemical Name</t>
  </si>
  <si>
    <t>Guidance Type</t>
  </si>
  <si>
    <t>Guidance Value (µg/L)</t>
  </si>
  <si>
    <t>Health Endpoint(s)</t>
  </si>
  <si>
    <t>45187-15-3; 375-73-5;
29420-49-3; 68259-10-9;
60453-92-1</t>
  </si>
  <si>
    <t>Perfluorobutane sulfonate (PFBS)</t>
  </si>
  <si>
    <t>HRL23</t>
  </si>
  <si>
    <t>Short-Term</t>
  </si>
  <si>
    <t>Thyroid system</t>
  </si>
  <si>
    <t>Subchronic</t>
  </si>
  <si>
    <t>45048-62-2; 375-22-4</t>
  </si>
  <si>
    <t>Perfluorobutyrate (PFBA)</t>
  </si>
  <si>
    <t>HRL18</t>
  </si>
  <si>
    <t>Hepatic (liver) system, Thyroid system</t>
  </si>
  <si>
    <t>108427-53-8; 355-46-4; 3871-99-6</t>
  </si>
  <si>
    <t>Perfluorohexane sulfonate (PFHxS)</t>
  </si>
  <si>
    <t>92612-52-7; 307-24-4; 21615-47-4; 2923-26-4</t>
  </si>
  <si>
    <t>Perfluorohexanoate (PFHxA)</t>
  </si>
  <si>
    <t>Developmental, Thyroid system</t>
  </si>
  <si>
    <t>45285-51-6; 335-67-1;
335-66-0; 3825-26-1;
2395-00-8; 335-93-3;
335-95-5</t>
  </si>
  <si>
    <t xml:space="preserve">Perfluorooctanoate (PFOA) </t>
  </si>
  <si>
    <t>Developmental, Hepatic (liver) system, Immune system, Renal (kidney) system</t>
  </si>
  <si>
    <t>HBV24</t>
  </si>
  <si>
    <t>Developmental, Hepatic (liver) system, Immune system</t>
  </si>
  <si>
    <t>Cancer</t>
  </si>
  <si>
    <t>45298-90-6; 1763-23-1;
29081-56-9; 70225-14-8; 2795-39-3; 29457-72-5</t>
  </si>
  <si>
    <t>Perfluorooctane sulfonate (PFOS)</t>
  </si>
  <si>
    <t>HRL09</t>
  </si>
  <si>
    <t>Developmental, Hepatic (liver) system, Thyroid system</t>
  </si>
  <si>
    <t>45298-90-6; 1763-23-1; 29081-56-9; 70225-14-8; 2795-39-3; 29457-72-5</t>
  </si>
  <si>
    <t>Class 1 WQS for PFAS - surface waters used as a source for domestic consumption, groundwater</t>
  </si>
  <si>
    <t>Minn. Rules Ch. 7050.0221</t>
  </si>
  <si>
    <t>EPA's final promulgation of the MCLs for PFAS under the NPDWR means that there are now Class 1 WQS for PFAS in Minnesota (equivalent to the MCLs, but applicable to surface water and groundwater).</t>
  </si>
  <si>
    <t>Compound</t>
  </si>
  <si>
    <t>Class 1 WQS</t>
  </si>
  <si>
    <t>4.0 parts per trillion (ppt) (also expressed as ng/L)</t>
  </si>
  <si>
    <t>4.0 ppt</t>
  </si>
  <si>
    <t>PFHxS</t>
  </si>
  <si>
    <t>10 ppt</t>
  </si>
  <si>
    <t>PFNA</t>
  </si>
  <si>
    <t>HFPO-DA (commonly known as GenX Chemicals)</t>
  </si>
  <si>
    <t>Mixtures containing two or more of PFHxS, PFNA, HFPO-DA, and PFBS</t>
  </si>
  <si>
    <t>1 (unitless)</t>
  </si>
  <si>
    <t>Hazard Index</t>
  </si>
  <si>
    <t>Minnesota Soil Reference Values - residential/recreational</t>
  </si>
  <si>
    <t>https://www.pca.state.mn.us/business-with-us/cleanup-guidance-and-assistance</t>
  </si>
  <si>
    <t>soil reference value spreadsheet (c-r1-06)</t>
  </si>
  <si>
    <t>Chemical</t>
  </si>
  <si>
    <r>
      <t xml:space="preserve">SRV 
Revision Year </t>
    </r>
    <r>
      <rPr>
        <b/>
        <vertAlign val="superscript"/>
        <sz val="8"/>
        <rFont val="Arial"/>
        <family val="2"/>
      </rPr>
      <t>15</t>
    </r>
  </si>
  <si>
    <r>
      <t xml:space="preserve">Res/Rec
Acute 
SRV </t>
    </r>
    <r>
      <rPr>
        <b/>
        <vertAlign val="superscript"/>
        <sz val="8"/>
        <rFont val="Arial"/>
        <family val="2"/>
      </rPr>
      <t xml:space="preserve">1
</t>
    </r>
    <r>
      <rPr>
        <b/>
        <sz val="8"/>
        <rFont val="Arial"/>
        <family val="2"/>
      </rPr>
      <t>(mg/kg)</t>
    </r>
  </si>
  <si>
    <t>Res/Rec
Final 
Chronic
SRV
(mg/kg)</t>
  </si>
  <si>
    <r>
      <t xml:space="preserve">Basis </t>
    </r>
    <r>
      <rPr>
        <b/>
        <vertAlign val="superscript"/>
        <sz val="8"/>
        <rFont val="Arial"/>
        <family val="2"/>
      </rPr>
      <t>13</t>
    </r>
  </si>
  <si>
    <t>Perfluorobutanesulfonic acid (PFBS)</t>
  </si>
  <si>
    <t>Noncancer</t>
  </si>
  <si>
    <t>Perfluorobutanoic acid (PFBA)</t>
  </si>
  <si>
    <t>Perfluorooctanesulfonic acid (PFOS)</t>
  </si>
  <si>
    <t>Perfluorooctanoic acid (PFOA)</t>
  </si>
  <si>
    <t>Perfluorohexanesulfonic acid (PFHxS)</t>
  </si>
  <si>
    <t>Perfluorohexanoic acid (PFHxA)</t>
  </si>
  <si>
    <t>Hexafluoropropylene Oxide Dimer Acid (HFPO-DA)</t>
  </si>
  <si>
    <t>1 - If an acute SRV was derived it will be listed in this column. The maximum concentration should be compared to the Acute SRV. Exceedance of the acute SRV does NOT indicate that an acute risk exits. If an exceedance occurs, contact the MPCA project manager to determine if an acute risk exits and if immediate action is necessary.</t>
  </si>
  <si>
    <t>2 - Chronic SRVs are compared to 95% upper confidence limit (95% UCL) of the mean concentrations when possible. Maximum concentrations should be used under the following circumstances: comparing to a BTV, using composite or incremental samples, 95% UCL of mean is larger than maximum or 95% UCL of mean cannot be calculated.</t>
  </si>
  <si>
    <t xml:space="preserve">3 - In general, site hazard quotients (HQ) for individual chemicals should not exceed 1. </t>
  </si>
  <si>
    <t xml:space="preserve">4 - In general, site excess lifetime cancer risk (ELCR) for individual chemicals should not exceed 1E-05. </t>
  </si>
  <si>
    <t>5 - Nickel toxicity values are based on the most conservative toxicity value available from the following forms:  nickel &amp; compounds, nickel oxide, nickel soluble salts, nickel carbonyl and nickel subsulfide.  If a site is contaminated with one of these specific forms of nickel, a site specific SRV based on the toxicity data specific to that form may be derived.</t>
  </si>
  <si>
    <t>6 - Titanium toxicity values are based on the form with the most conservative toxicity value, titanium tetrachloride.  If a site is contaminated with another form (titanium &amp; compounds, titanium dioxide), a site specific SRV may be derived using toxicity values applicable to that form.</t>
  </si>
  <si>
    <t>7 - Vanadium toxicity values are based on vanadium &amp; compounds and are not applicable to vanadium pentoxide. Vanadium pentoxide may be present at sites with a history of production of the following: mining and processing of vanadium alloys and compound, extraction from slag, auto catalytic converters, electric furnace steel, welding rods, permanent magnet, pigments and glasses for ceramics, textiles and printing (catalyst), tar oils, ultraviolet filter glass, photographic developers and depolarizers, cleaning and maintenance of furnaces, boilers, gas turbines. If there is potential that vanadium pentoxide is present at a site, please contact the MPCA risk assessor for an appropriate vanadium pentoxide specific SRV.</t>
  </si>
  <si>
    <t>8 - Zinc toxicity values are based on zinc &amp; compounds and are not applicable to zinc phosphide. Zinc phosphide may be present at sites with a history of rodenticide or insecticide use, orchards, agriculture.  If there is potential that zinc phosphide is present at a site, please contact the MPCA risk assessor for an appropriate zinc phosphide specific SRV.</t>
  </si>
  <si>
    <r>
      <t xml:space="preserve">9 - Values that are highlighted in </t>
    </r>
    <r>
      <rPr>
        <b/>
        <sz val="8"/>
        <rFont val="Arial"/>
        <family val="2"/>
      </rPr>
      <t>orange</t>
    </r>
    <r>
      <rPr>
        <sz val="8"/>
        <rFont val="Arial"/>
        <family val="2"/>
      </rPr>
      <t xml:space="preserve"> are Background Threshold Values (BTVs) and are not calculated health based SRVs. The calculated SRVs were determined to be below background values. Please refer to the "Background Threshold Value Evaluation" document for additional information. It is not appropriate to include BTVs in additivity calculations. Arsenic acute SRV is set to BTV. </t>
    </r>
  </si>
  <si>
    <t xml:space="preserve">10 - BTV for thallium is based on EPA reanalyzed samples (refer to BTV Evaluation document for additional information). There is a higher amount of uncertainty associated with this dataset because many detect concentrations are close to the reporting limit. Contact the MPCA program manager and risk assessor if a site-specific BTV is needed. </t>
  </si>
  <si>
    <t xml:space="preserve">11 - BTVs for aluminum and vanadium are based on EPA reanalyzed samples (refer to BTV Evaluation document for additional information). If samples at remediation sites will be analyzed using other methods (e.g., USGS methods), a background value based on the USGS dataset (BTV Evaluation document) may be more appropriate. Contact the MPCA program manager and risk assessor to determine an appropriate BTV if EPA methods will not be used. </t>
  </si>
  <si>
    <t xml:space="preserve">12 - Minnesota Department of Agriculture (MDA) is the lead regulatory agency for agricultural chemicals. MDA has developed soil cleanup goals for a number of chemicals that are not included here; refer to their guidance for more information (https://www.mda.state.mn.us/pesticide-fertilizer/guidance-document-19-soil-cleanup-goals). MDA should be consulted if agricultural chemicals are present on site. </t>
  </si>
  <si>
    <t>13 - SRV is based on the type of value listed in this column. cancer = Cancer SRV, noncancer = noncancer SRV, Csat = soil saturation concentration, Max Limit = maximum contaminant limit.  Please see SRV TSD for additional information.</t>
  </si>
  <si>
    <t xml:space="preserve">14 - When it is necessary to round an exposure concentration to compare to a SRV or BTV, the concentration should be rounded up or down following the accepted mathematical procedure. The last digit in the concentration past the last digit in the SRV is rounded down if it is less than 5 and rounded up if it is equal to or greater than 5. </t>
  </si>
  <si>
    <t xml:space="preserve">15 - SRVs last changed during the year indicated in this column. SRVs typically change due to incorporation of new toxicity values; however, in some instances incorporating new toxicity values may not result in a change to the final calculated SRV. In these cases, the year in this column would not change even though the toxicity values have been updated. Refer to the 'Chemical Info' tab for a full summary of toxicity values used. SRVs can also change due to updates to exposure assumptions and/or chemical physicochemical properties. </t>
  </si>
  <si>
    <t>Minnesota Soil Reference Values - commercial/industrial</t>
  </si>
  <si>
    <r>
      <t xml:space="preserve">SRV
Revision Year </t>
    </r>
    <r>
      <rPr>
        <b/>
        <vertAlign val="superscript"/>
        <sz val="11"/>
        <rFont val="Calibri"/>
        <family val="2"/>
        <scheme val="minor"/>
      </rPr>
      <t>14</t>
    </r>
  </si>
  <si>
    <t>Com/Ind
Final
Chronic
SRV
(mg/kg)</t>
  </si>
  <si>
    <r>
      <t xml:space="preserve">Basis </t>
    </r>
    <r>
      <rPr>
        <b/>
        <vertAlign val="superscript"/>
        <sz val="11"/>
        <rFont val="Calibri"/>
        <family val="2"/>
        <scheme val="minor"/>
      </rPr>
      <t>11</t>
    </r>
  </si>
  <si>
    <t>Csat</t>
  </si>
  <si>
    <t>1 - Chronic SRVs are compared to 95% upper confidence limit (95% UCL) of the mean concentrations when possible. Maximum concentrations should be used under the following circumstances: comparing to a BTV, using composite or incremental samples, 95% UCL of mean is larger than maximum or 95% UCL of mean cannot be calculated.</t>
  </si>
  <si>
    <t xml:space="preserve">2 - In general, site hazard quotients (HQ) for individual chemicals should not exceed 1. </t>
  </si>
  <si>
    <t xml:space="preserve">3 - In general, site excess lifetime cancer risk (ELCR) for individual chemicals should not exceed 1E-05.  </t>
  </si>
  <si>
    <t>4 - Nickel toxicity values are based on the most conservative toxicity value available from the following forms:  nickel &amp; compounds, nickel oxide, nickel soluble salts, nickel carbonyl and nickel subsulfide.  If a site is contaminated with one of these specific forms of nickel, a site specific SRV based on the toxicity data specific to that form may be derived.</t>
  </si>
  <si>
    <t>5 - Titanium toxicity values are based on the form with the most conservative toxicity value, titanium tetrachloride.  If a site is contaminated with another form (titanium &amp; compounds, titanium dioxide), a site specific SRV may be derived using toxicity values applicable to that form.</t>
  </si>
  <si>
    <t>6 - Vanadium toxicity values are based on vanadium &amp; compounds and are not applicable to vanadium pentoxide. Vanadium pentoxide may be present at sites with a history of production of the following: mining and processing of vanadium alloys and compound, extraction from slag, auto catalytic converters, electric furnace steel, welding rods, permanent magnet, pigments and glasses for ceramics, textiles and printing (catalyst), tar oils, ultraviolet filter glass, photographic developers and depolarizers, cleaning and maintenance of furnaces, boilers, gas turbines. If there is potential that vanadium pentoxide is present at a site, please contact the MPCA risk assessor for an appropriate vanadium pentoxide specific SRV.</t>
  </si>
  <si>
    <t>7 - Zinc toxicity values are based on zinc &amp; compounds and are not applicable to zinc phosphide. Zinc phosphide may be present at sites with a history of rodenticide or insecticide use, orchards, agriculture.  If there is potential that zinc phosphide is present at a site, please contact the MPCA risk assessor for an appropriate zinc phosphide specific SRV.</t>
  </si>
  <si>
    <r>
      <t xml:space="preserve">8 - Values that are highlighted in </t>
    </r>
    <r>
      <rPr>
        <b/>
        <sz val="8"/>
        <rFont val="Arial"/>
        <family val="2"/>
      </rPr>
      <t>orange</t>
    </r>
    <r>
      <rPr>
        <sz val="8"/>
        <rFont val="Arial"/>
        <family val="2"/>
      </rPr>
      <t xml:space="preserve"> are Background Threshold Values (BTVs) and are not calculated health based SRVs. The calculated SRVs were determined to be below background values. Please refer to the "Background Threshold Value Evaluation" document for additional information. It is not appropriate to include BTVs in additivity calculations.</t>
    </r>
  </si>
  <si>
    <t xml:space="preserve">9 - BTV for vanadium is based on EPA reanalyzed samples (refer to BTV Evaluation document for additional information). If samples at remediation sites will be analyzed using other methods (e.g., USGS methods), a background value based on the USGS dataset (BTV Evaluation document) may be more appropriate. Contact the MPCA program manager and risk assessor to determine an appropriate BTV if EPA methods will not be used. </t>
  </si>
  <si>
    <t xml:space="preserve">10 - Minnesota Department of Agriculture (MDA) is the lead regulatory agency for agricultural chemicals. MDA has developed soil cleanup goals for a number of chemicals that are not included here; refer to their guidance for more information (https://www.mda.state.mn.us/pesticide-fertilizer/guidance-document-19-soil-cleanup-goals). MDA should be consulted if agricultural chemicals are present on site. </t>
  </si>
  <si>
    <t>11 - SRV is based on the type of value listed in this column. cancer = Cancer SRV, noncancer = noncancer SRV, Csat = soil saturation concentration, Max Limit = maximum contaminant limit.  Please see SRV TSD for additional information.</t>
  </si>
  <si>
    <t xml:space="preserve">12 - When it is necessary to round an exposure concentration to compare to a SRV or BTV, the concentration should be rounded up or down following the accepted mathematical procedure. The last digit in the concentration past the last digit in the SRV is rounded down if it is less than 5 and rounded up if it is equal to or greater than 5. </t>
  </si>
  <si>
    <t xml:space="preserve">13 - Res-Rec SRV should be used if children are expected to be present; refer to SRV TSD for more information. </t>
  </si>
  <si>
    <t xml:space="preserve">14 - SRVs last changed during the year indicated in this column. SRVs typically change due to incorporation of new toxicity values; however, in some instances incorporating new toxicity values may not result in a change to the final calculated SRV. In these cases, the year in this column would not change even though the toxicity values have been updated. Refer to the 'Chemical Info' tab for a full summary of toxicity values used. SRVs can also change due to updates to exposure assumptions and/or chemical physicochemical properties. </t>
  </si>
  <si>
    <t>Illinois Proposed Amendments to Groundwater Quality</t>
  </si>
  <si>
    <t xml:space="preserve">https://epa.illinois.gov/topics/water-quality/pfas.html#StateActions </t>
  </si>
  <si>
    <t>Constituent</t>
  </si>
  <si>
    <t>USEPA</t>
  </si>
  <si>
    <t>IEPA</t>
  </si>
  <si>
    <t>Proposed MCL (mg/L)
(2023)</t>
  </si>
  <si>
    <t>Interim Health Advisory (2022)</t>
  </si>
  <si>
    <t>Class I: Potable Resource Groundwater (mg/L)</t>
  </si>
  <si>
    <t>Class II: General Resource Groundwater (mg/L)</t>
  </si>
  <si>
    <t>0.00001*</t>
  </si>
  <si>
    <t>Hazard Index 1.0</t>
  </si>
  <si>
    <t>0.000009*</t>
  </si>
  <si>
    <t>PFBS</t>
  </si>
  <si>
    <t>0.002*</t>
  </si>
  <si>
    <t>HFPO-DA
(Gen X)</t>
  </si>
  <si>
    <t>*Health based water concentrations</t>
  </si>
  <si>
    <t>Indiana Department of Environmental Management Development of Standards</t>
  </si>
  <si>
    <t>https://www.in.gov/idem/cleanups/files/lead_pfas_2024_letter_interim_announcement.pdf</t>
  </si>
  <si>
    <r>
      <t xml:space="preserve">Ohio's PFAS 2024 Action Levels </t>
    </r>
    <r>
      <rPr>
        <sz val="11"/>
        <color theme="1"/>
        <rFont val="Calibri"/>
        <family val="2"/>
        <scheme val="minor"/>
      </rPr>
      <t>(refers to USEPA MCLs)</t>
    </r>
  </si>
  <si>
    <t xml:space="preserve">https://epa.ohio.gov/monitor-pollution/pollution-issues/per-and-polyfluoroalkyl-substances-pfas </t>
  </si>
  <si>
    <t>Ohio's PFAS 2024 Action Levels</t>
  </si>
  <si>
    <t>PFAS Chemicals*</t>
  </si>
  <si>
    <t>GenX</t>
  </si>
  <si>
    <t>Parts per trillion (ppt)</t>
  </si>
  <si>
    <t>New 2024 Action Levels</t>
  </si>
  <si>
    <t>2,000**</t>
  </si>
  <si>
    <t>*PFOA (Perfluorooctanoic Acid), PFOS (perfluorooctane Sulfonate), GenX (HFPO dimer acid), PFBS (perfluorobutanesulfonic acid), PFHxS (perfluorohexane sulfonic acid), and PFNA (perfluorononanoic acid).</t>
  </si>
  <si>
    <t>**Health Based Water Reference Concentration (U.S. EPA 2023)</t>
  </si>
  <si>
    <t>Pennsylvania PFAS Final Drinking Water Regulation Published in Pennsylvania Bulletin January 14, 2023</t>
  </si>
  <si>
    <t xml:space="preserve">https://www.pacodeandbulletin.gov/Display/pabull?file=/secure/pabulletin/data/vol53/53-2/46.html </t>
  </si>
  <si>
    <t>Subchapter B. MCLs, MRDLs OR TREATMENT TECHNIQUE REQUIREMENTS</t>
  </si>
  <si>
    <t>§ 109.202. State MCLs, MRDLs and treatment technique requirements.</t>
  </si>
  <si>
    <t> (a) Primary MCLs, MRDLs and treatment technique requirements.</t>
  </si>
  <si>
    <t>*  *  *  *  *</t>
  </si>
  <si>
    <t> (3) A public water system that is installing granular activated carbon or membrane technology to comply with the MCL for TTHMs, HAA5, chlorite (where applicable) or bromate (where applicable) may apply to the Department for an extension of up to 24 months past the applicable compliance date specified in the Federal regulations, but not beyond December 31, 2003. In granting the extension, the Department will set a schedule for compliance and may specify any interim measures that the Department deems necessary. Failure to meet the schedule or interim treatment requirements constitutes a violation of National Primary Drinking Water Regulations.</t>
  </si>
  <si>
    <t> (4) Other MCLs.</t>
  </si>
  <si>
    <t> (i) Effective dates. The MCLGs and MCLs in subparagraph (ii)(A)—(B) are effective on January 14, 2023.</t>
  </si>
  <si>
    <t> (ii) The MCLGs and MCLs for PFAS are:</t>
  </si>
  <si>
    <t>CASRN</t>
  </si>
  <si>
    <t>MCL</t>
  </si>
  <si>
    <t>(mg/L)</t>
  </si>
  <si>
    <t>(ng/L)</t>
  </si>
  <si>
    <t>(A) 335-67-1</t>
  </si>
  <si>
    <t>(B) 1763-23-1</t>
  </si>
  <si>
    <t>New York Final Ambient Water Quality Guidance Values</t>
  </si>
  <si>
    <t>https://dec.ny.gov/news/press-releases/2023/3/dec-releases-final-ambient-water-quality-guidance-values-for-pfoa-pfos-and-14-dioxane#:~:text=In%202020%2C%20New%20York%20State,for%201%2C4%2DDioxane.</t>
  </si>
  <si>
    <t>Table 1. The finalized guidance values water quality (GVs) are shown in the table below. The Department of Health (DOH) maximum contaminated levels (MCL) for finished drinking water are displayed for informational purposes. </t>
  </si>
  <si>
    <r>
      <t>Chemical</t>
    </r>
    <r>
      <rPr>
        <sz val="12"/>
        <color rgb="FF1B1B1B"/>
        <rFont val="Arial"/>
        <family val="2"/>
      </rPr>
      <t> </t>
    </r>
  </si>
  <si>
    <r>
      <t>DOH-Finished Drinking Water</t>
    </r>
    <r>
      <rPr>
        <sz val="12"/>
        <color rgb="FF1B1B1B"/>
        <rFont val="Arial"/>
        <family val="2"/>
      </rPr>
      <t> </t>
    </r>
  </si>
  <si>
    <r>
      <t>DEC-Raw Source Water</t>
    </r>
    <r>
      <rPr>
        <sz val="12"/>
        <color rgb="FF1B1B1B"/>
        <rFont val="Arial"/>
        <family val="2"/>
      </rPr>
      <t> </t>
    </r>
  </si>
  <si>
    <r>
      <t> </t>
    </r>
    <r>
      <rPr>
        <sz val="12"/>
        <color rgb="FF1B1B1B"/>
        <rFont val="Arial"/>
        <family val="2"/>
      </rPr>
      <t> </t>
    </r>
  </si>
  <si>
    <r>
      <t>Aquatic Life</t>
    </r>
    <r>
      <rPr>
        <sz val="12"/>
        <color rgb="FF1B1B1B"/>
        <rFont val="Arial"/>
        <family val="2"/>
      </rPr>
      <t> </t>
    </r>
  </si>
  <si>
    <r>
      <t>Chronic</t>
    </r>
    <r>
      <rPr>
        <sz val="12"/>
        <color rgb="FF1B1B1B"/>
        <rFont val="Arial"/>
        <family val="2"/>
      </rPr>
      <t> </t>
    </r>
  </si>
  <si>
    <r>
      <t>Acute</t>
    </r>
    <r>
      <rPr>
        <sz val="12"/>
        <color rgb="FF1B1B1B"/>
        <rFont val="Arial"/>
        <family val="2"/>
      </rPr>
      <t> </t>
    </r>
  </si>
  <si>
    <r>
      <t>PFOA</t>
    </r>
    <r>
      <rPr>
        <sz val="12"/>
        <color rgb="FF1B1B1B"/>
        <rFont val="Arial"/>
        <family val="2"/>
      </rPr>
      <t> </t>
    </r>
  </si>
  <si>
    <t>10 ppt </t>
  </si>
  <si>
    <t>6.7 ppt </t>
  </si>
  <si>
    <t>N/A </t>
  </si>
  <si>
    <r>
      <t>PFOS</t>
    </r>
    <r>
      <rPr>
        <sz val="12"/>
        <color rgb="FF1B1B1B"/>
        <rFont val="Arial"/>
        <family val="2"/>
      </rPr>
      <t> </t>
    </r>
  </si>
  <si>
    <t>2.7 ppt </t>
  </si>
  <si>
    <t>160 ppb </t>
  </si>
  <si>
    <t>710 ppb </t>
  </si>
  <si>
    <t>(fresh) </t>
  </si>
  <si>
    <t>41 ppb </t>
  </si>
  <si>
    <t>190 ppb </t>
  </si>
  <si>
    <t>(saline) </t>
  </si>
  <si>
    <r>
      <t>1,4-Dioxane</t>
    </r>
    <r>
      <rPr>
        <sz val="12"/>
        <color rgb="FF1B1B1B"/>
        <rFont val="Arial"/>
        <family val="2"/>
      </rPr>
      <t> </t>
    </r>
  </si>
  <si>
    <t>1 ppb </t>
  </si>
  <si>
    <t>0.35 ppb </t>
  </si>
  <si>
    <t>18,000 ppb </t>
  </si>
  <si>
    <t>160,000 ppb </t>
  </si>
  <si>
    <t>7,000 ppb </t>
  </si>
  <si>
    <t>63,000 ppb </t>
  </si>
  <si>
    <t>SAMPLING, ANALYSIS, AND ASSESSMENT OF PER-AND POLYFLUOROALKYL SUBSTANCES (PFAS) under NYSDEC's Part 375 Remedial Programs. April 2023</t>
  </si>
  <si>
    <t>https://dec.ny.gov/environmental-protection/site-cleanup/pfas</t>
  </si>
  <si>
    <r>
      <t xml:space="preserve">Soil Sample Results
</t>
    </r>
    <r>
      <rPr>
        <sz val="11"/>
        <color indexed="8"/>
        <rFont val="Times New Roman"/>
        <family val="1"/>
        <charset val="204"/>
      </rPr>
      <t>NYSDEC will delay adding soil cleanup objectives for PFOA and PFOS to 6 NYCRR Part 375-6 until the PFAS rural soil background study has been completed. Until SCOs are in effect, the following are to be used as guidance values:</t>
    </r>
  </si>
  <si>
    <t>Guidance Values for Anticipated Site Use</t>
  </si>
  <si>
    <t>PFOA (ppb)</t>
  </si>
  <si>
    <t>PFOS (ppb)</t>
  </si>
  <si>
    <t>Unrestricted</t>
  </si>
  <si>
    <t>Residential</t>
  </si>
  <si>
    <t>Restricted Residential</t>
  </si>
  <si>
    <t>Commercial</t>
  </si>
  <si>
    <t>Industrial</t>
  </si>
  <si>
    <t>Protection of Groundwater2</t>
  </si>
  <si>
    <t>PFOA and PFOS results for soil are to be compared against the guidance values listed above. These guidance values are to be used in determining whether PFOA and PFOS are contaminants of concern for the site and for determining remedial action objectives and cleanup requirements.  Site-specific remedial objectives for protection of groundwater can also be presented for evaluation by DEC. Development of site-specific remedial objectives for protection of groundwater will require analysis of additional soil parameters relating to leachability.</t>
  </si>
  <si>
    <t>2 The Protection of Groundwater values are based on the above referenced ambient groundwater guidance values. Details on that calculation are available in the following document, prepared for the February 2022 proposed changes to Part 375 (https://www.dec.ny.gov/docs/remediation_hudson_pdf/part375techsupport.pdf). The movement of PFAS in the environment is being aggressively researched at this time; that research will eventually result in more accurate models for the behaviors of these chemicals. In the meantime, DEC has calculated the guidance value for the protection of groundwater using the same procedure used for all other chemicals, as described in Section 7.7 of the Technical Support Document (http://www.dec.ny.gov/docs/remediation_hudson_pdf/techsuppdoc.pdf).</t>
  </si>
  <si>
    <t>https://www.health.state.mn.us/communities/environment/fish/index.html</t>
  </si>
  <si>
    <t>People who are or may become pregnant, and people who are breastfeeding or plan to breastfeed, and children under age 15</t>
  </si>
  <si>
    <t>Mississippi River, Ford Dam to Hastings Dam, Pool 2</t>
  </si>
  <si>
    <t>Species</t>
  </si>
  <si>
    <t>2 servings/week</t>
  </si>
  <si>
    <t>1 serving/week</t>
  </si>
  <si>
    <t>1 serving/month</t>
  </si>
  <si>
    <t>do not eat</t>
  </si>
  <si>
    <t>All species</t>
  </si>
  <si>
    <t>-</t>
  </si>
  <si>
    <t>all sizes</t>
  </si>
  <si>
    <t>contaminants*</t>
  </si>
  <si>
    <t>Mississippi R., Hastings Dam to Red Wing Dam, Pool 3</t>
  </si>
  <si>
    <t>Raleigh Cr., Washington County</t>
  </si>
  <si>
    <t>Vermillion R., downstream of Hastings Dam, Dakota/Goodhue Co.s (follows guidelines for Mississippi R. Pool 3)</t>
  </si>
  <si>
    <t>Waterbody-specific safe eating guidelines: Rivers</t>
  </si>
  <si>
    <t>Men, boys age 15 and over, and people not planning to be pregnant</t>
  </si>
  <si>
    <t>Miller Cr., St. Louis Co.</t>
  </si>
  <si>
    <t>contaminants</t>
  </si>
  <si>
    <t>Brook trout</t>
  </si>
  <si>
    <t>Mississippi R., Red Wing Dam to Kellogg Dam, Pool 4, including Lake Pepin</t>
  </si>
  <si>
    <t>Mississippi R., Kellogg Dam to Lamoille Dam, Pools 5, 5A, and 6</t>
  </si>
  <si>
    <t>Crappie</t>
  </si>
  <si>
    <t>Sunfish</t>
  </si>
  <si>
    <t>Yellow perch</t>
  </si>
  <si>
    <t>Battle Creek</t>
  </si>
  <si>
    <t>PFAS-related fish consumption guidance for MN waters: Rivers</t>
  </si>
  <si>
    <t>Lake name</t>
  </si>
  <si>
    <t>DOWID</t>
  </si>
  <si>
    <t>species</t>
  </si>
  <si>
    <t>2 meals/week</t>
  </si>
  <si>
    <t>1 meal/week</t>
  </si>
  <si>
    <t>1 meal/month</t>
  </si>
  <si>
    <t>Alimagnet</t>
  </si>
  <si>
    <t>County name</t>
  </si>
  <si>
    <t>Dakota</t>
  </si>
  <si>
    <t>19-0021-00</t>
  </si>
  <si>
    <t>Population</t>
  </si>
  <si>
    <t>Population A</t>
  </si>
  <si>
    <t>Population B</t>
  </si>
  <si>
    <t>B</t>
  </si>
  <si>
    <t>sunfish</t>
  </si>
  <si>
    <t>Washington</t>
  </si>
  <si>
    <t>82-0091-00</t>
  </si>
  <si>
    <t>Bde Maka Ska</t>
  </si>
  <si>
    <t>Hennepin</t>
  </si>
  <si>
    <t>27-0031-00</t>
  </si>
  <si>
    <t>crappie</t>
  </si>
  <si>
    <t>largemouth bass</t>
  </si>
  <si>
    <t>northern pike</t>
  </si>
  <si>
    <t>walleye</t>
  </si>
  <si>
    <t>yellow perch</t>
  </si>
  <si>
    <t>Bennett</t>
  </si>
  <si>
    <t>Ramsey</t>
  </si>
  <si>
    <t>62-0048-00</t>
  </si>
  <si>
    <t>Cedar</t>
  </si>
  <si>
    <t>27-0039-00</t>
  </si>
  <si>
    <t>shorter than 30"</t>
  </si>
  <si>
    <t>30" or longer</t>
  </si>
  <si>
    <t>shorter than 21"</t>
  </si>
  <si>
    <t>21" or longer</t>
  </si>
  <si>
    <t>Clear</t>
  </si>
  <si>
    <t>82-0163-00</t>
  </si>
  <si>
    <t>bullhead</t>
  </si>
  <si>
    <t>Como</t>
  </si>
  <si>
    <t>62-0055-00</t>
  </si>
  <si>
    <t>Crystal</t>
  </si>
  <si>
    <t>27-0034-00</t>
  </si>
  <si>
    <t>Demontreville</t>
  </si>
  <si>
    <t>82-0101-00</t>
  </si>
  <si>
    <t>Eagle Point</t>
  </si>
  <si>
    <t>82-0109-00</t>
  </si>
  <si>
    <t>all species</t>
  </si>
  <si>
    <t>Elmo</t>
  </si>
  <si>
    <t>82-0106-00</t>
  </si>
  <si>
    <t>Fish</t>
  </si>
  <si>
    <t>19-0057-00</t>
  </si>
  <si>
    <t>Fish Lake Flowage</t>
  </si>
  <si>
    <t>St. Louis County</t>
  </si>
  <si>
    <t>69-0491-00</t>
  </si>
  <si>
    <t>Gervais</t>
  </si>
  <si>
    <t>62-0007-00</t>
  </si>
  <si>
    <t>Harriet</t>
  </si>
  <si>
    <t>27-0016-00</t>
  </si>
  <si>
    <t>Hiawatha</t>
  </si>
  <si>
    <t>27-0018-00</t>
  </si>
  <si>
    <t>Horseshoe</t>
  </si>
  <si>
    <t>82-0074-00</t>
  </si>
  <si>
    <t>Johanna</t>
  </si>
  <si>
    <t>62-0078-00</t>
  </si>
  <si>
    <t>Josephine</t>
  </si>
  <si>
    <t>62-0057-00</t>
  </si>
  <si>
    <t>Keller</t>
  </si>
  <si>
    <t>62-0010-00</t>
  </si>
  <si>
    <t>62-0010-01</t>
  </si>
  <si>
    <t>Lake of the Isles</t>
  </si>
  <si>
    <t>27-0040-00</t>
  </si>
  <si>
    <t>Lemay</t>
  </si>
  <si>
    <t>19-0055-00</t>
  </si>
  <si>
    <t>McCarron</t>
  </si>
  <si>
    <t>62-0054-00</t>
  </si>
  <si>
    <t>Peltier</t>
  </si>
  <si>
    <t>Anoka</t>
  </si>
  <si>
    <t>02-0004-00</t>
  </si>
  <si>
    <t>Phalen</t>
  </si>
  <si>
    <t>62-0013-00</t>
  </si>
  <si>
    <t>Powers</t>
  </si>
  <si>
    <t>82-0092-00</t>
  </si>
  <si>
    <t>Ravine</t>
  </si>
  <si>
    <t>82-0087-00</t>
  </si>
  <si>
    <t>Rebecca</t>
  </si>
  <si>
    <t>19-0003-00</t>
  </si>
  <si>
    <t>Red Rock</t>
  </si>
  <si>
    <t>27-0076-00</t>
  </si>
  <si>
    <t>Rest Area Pond</t>
  </si>
  <si>
    <t>82-0514-00</t>
  </si>
  <si>
    <t>Silver</t>
  </si>
  <si>
    <t>Olmsted</t>
  </si>
  <si>
    <t>55-0033-00</t>
  </si>
  <si>
    <t>Snelling</t>
  </si>
  <si>
    <t>27-0001-00</t>
  </si>
  <si>
    <t>Spring</t>
  </si>
  <si>
    <t>02-0071-00</t>
  </si>
  <si>
    <t>Spurzem</t>
  </si>
  <si>
    <t>27-0149-00</t>
  </si>
  <si>
    <t>Staring</t>
  </si>
  <si>
    <t>27-0078-00</t>
  </si>
  <si>
    <t>Tanners</t>
  </si>
  <si>
    <t>82-0115-00</t>
  </si>
  <si>
    <t>Tartan Pond</t>
  </si>
  <si>
    <t>82-0417-00</t>
  </si>
  <si>
    <t>Twin</t>
  </si>
  <si>
    <t>27-0042-00</t>
  </si>
  <si>
    <t>Unnamed(Jackson)</t>
  </si>
  <si>
    <t>82-0305-00</t>
  </si>
  <si>
    <t>West Lakeland Ponds</t>
  </si>
  <si>
    <t>Wild Rice</t>
  </si>
  <si>
    <t>69-0371-00</t>
  </si>
  <si>
    <t>Winona</t>
  </si>
  <si>
    <t>Douglas</t>
  </si>
  <si>
    <t>21-0081-00</t>
  </si>
  <si>
    <t>Zumbro</t>
  </si>
  <si>
    <t>55-0004-00</t>
  </si>
  <si>
    <t>Men, boys age 15 and over, and women not planning to be pregnant (general population)</t>
  </si>
  <si>
    <t>Pregnant women, women who could become pregnant, and children under age 15</t>
  </si>
  <si>
    <t>a listed water may have guidance for pollutants other that PFOS for same or different fish species (usually Hg)</t>
  </si>
  <si>
    <t>Notes</t>
  </si>
  <si>
    <t>guidelines also apply to people who are breastfeeding</t>
  </si>
  <si>
    <t>4 meals/week</t>
  </si>
  <si>
    <t>Superior</t>
  </si>
  <si>
    <t>Cook</t>
  </si>
  <si>
    <t>16-0001-00</t>
  </si>
  <si>
    <t>smelt</t>
  </si>
  <si>
    <t>https://www.health.state.mn.us/communities/environment/fish/docs/lakesupnotpregnt.pdf</t>
  </si>
  <si>
    <t>https://www.health.state.mn.us/communities/environment/fish/docs/lakesuppregnt.pdf</t>
  </si>
  <si>
    <t>Air Guidance Values for PFAS in Minnesota</t>
  </si>
  <si>
    <t>https://www.health.state.mn.us/communities/environment/hazardous/topics/pfashealth.html</t>
  </si>
  <si>
    <t>PFAS Chemical</t>
  </si>
  <si>
    <t>Air info sheet link (PDF)</t>
  </si>
  <si>
    <t>PFBA</t>
  </si>
  <si>
    <t>https://www.health.state.mn.us/communities/environment/risk/docs/guidance/air/pfba.pdf</t>
  </si>
  <si>
    <t>These values are not regulatory, and were derived via extrapolation from oral exposure.</t>
  </si>
  <si>
    <t>https://www.health.state.mn.us/communities/environment/risk/docs/guidance/air/pfhxs.pdf</t>
  </si>
  <si>
    <t>PFHxA</t>
  </si>
  <si>
    <t>1 (short term)
0.5 (subchronic and chronic)</t>
  </si>
  <si>
    <t>https://www.health.state.mn.us/communities/environment/risk/docs/guidance/air/pfhxa.pdf</t>
  </si>
  <si>
    <t>https://www.health.state.mn.us/communities/environment/risk/docs/guidance/air/pfoa.pdf</t>
  </si>
  <si>
    <t>https://www.health.state.mn.us/communities/environment/risk/docs/guidance/air/pfos.pdf</t>
  </si>
  <si>
    <t>PFAS-related fish consumption guidance for MN waters: Lakes</t>
  </si>
  <si>
    <r>
      <t>Air Guidance Value (µg/m</t>
    </r>
    <r>
      <rPr>
        <b/>
        <vertAlign val="superscript"/>
        <sz val="11"/>
        <color theme="1"/>
        <rFont val="Calibri"/>
        <family val="2"/>
        <scheme val="minor"/>
      </rPr>
      <t>3</t>
    </r>
    <r>
      <rPr>
        <b/>
        <sz val="11"/>
        <color theme="1"/>
        <rFont val="Calibri"/>
        <family val="2"/>
        <scheme val="minor"/>
      </rPr>
      <t>)</t>
    </r>
  </si>
  <si>
    <t>Note: the NY soil standards are still being studied and subject to change.</t>
  </si>
  <si>
    <t>River</t>
  </si>
  <si>
    <t>Channel Catfish</t>
  </si>
  <si>
    <t>Common Carp</t>
  </si>
  <si>
    <t>Largemouth Bass</t>
  </si>
  <si>
    <t>Stream</t>
  </si>
  <si>
    <t>Rock Bass</t>
  </si>
  <si>
    <t>White Sucker</t>
  </si>
  <si>
    <t>Bean Blossom Creek</t>
  </si>
  <si>
    <t>Monroe</t>
  </si>
  <si>
    <t>Longear Sunfish</t>
  </si>
  <si>
    <t>Bluegill</t>
  </si>
  <si>
    <t>Cass</t>
  </si>
  <si>
    <t>Lake</t>
  </si>
  <si>
    <t>White Crappie</t>
  </si>
  <si>
    <t>Shelby</t>
  </si>
  <si>
    <t>Smallmouth Bass</t>
  </si>
  <si>
    <t>Black Crappie</t>
  </si>
  <si>
    <t>Big Lick Creek</t>
  </si>
  <si>
    <t>Blackford</t>
  </si>
  <si>
    <t>Green Sunfish</t>
  </si>
  <si>
    <t>Laporte</t>
  </si>
  <si>
    <t>Canary Ditch</t>
  </si>
  <si>
    <t>Johnson</t>
  </si>
  <si>
    <t>Marion</t>
  </si>
  <si>
    <t>Reservoir</t>
  </si>
  <si>
    <t>Walleye</t>
  </si>
  <si>
    <t>East Fork White Lick Creek</t>
  </si>
  <si>
    <t>East Fork White River</t>
  </si>
  <si>
    <t>Freshwater Drum</t>
  </si>
  <si>
    <t>Sauger</t>
  </si>
  <si>
    <t>Black Buffalo</t>
  </si>
  <si>
    <t>Lawrence</t>
  </si>
  <si>
    <t>Fairfield Ditch</t>
  </si>
  <si>
    <t>Allen</t>
  </si>
  <si>
    <t>Madison</t>
  </si>
  <si>
    <t>Fancher Lake</t>
  </si>
  <si>
    <t>Government Ditch</t>
  </si>
  <si>
    <t>Hankins Ditch</t>
  </si>
  <si>
    <t>Wabash</t>
  </si>
  <si>
    <t>Indian Creek</t>
  </si>
  <si>
    <t>Harrison</t>
  </si>
  <si>
    <t>Canal</t>
  </si>
  <si>
    <t>Indiana Harbor Canal</t>
  </si>
  <si>
    <t>Howard</t>
  </si>
  <si>
    <t>White Bass</t>
  </si>
  <si>
    <t>Lake Michigan</t>
  </si>
  <si>
    <t>Rainbow Smelt</t>
  </si>
  <si>
    <t>Chinook Salmon</t>
  </si>
  <si>
    <t>Little Deer Creek</t>
  </si>
  <si>
    <t>Little Lick Creek</t>
  </si>
  <si>
    <t>Little Mississinewa River</t>
  </si>
  <si>
    <t>Randolph</t>
  </si>
  <si>
    <t>Vermillion</t>
  </si>
  <si>
    <t>Tippecanoe</t>
  </si>
  <si>
    <t>Mississinewa River</t>
  </si>
  <si>
    <t>Delaware</t>
  </si>
  <si>
    <t>Pipe Creek</t>
  </si>
  <si>
    <t>Miami</t>
  </si>
  <si>
    <t>Sand Creek</t>
  </si>
  <si>
    <t>Decatur</t>
  </si>
  <si>
    <t>Silver Creek</t>
  </si>
  <si>
    <t>Clark</t>
  </si>
  <si>
    <t>Spring Mill Park Lake</t>
  </si>
  <si>
    <t>Spurgeon Hollow Lake</t>
  </si>
  <si>
    <t>Sugar Creek</t>
  </si>
  <si>
    <t>Tributary of Lost Creek</t>
  </si>
  <si>
    <t>Vigo</t>
  </si>
  <si>
    <t>Wabash River</t>
  </si>
  <si>
    <t>West Fork White River</t>
  </si>
  <si>
    <t>Morgan</t>
  </si>
  <si>
    <t>Whitewater River</t>
  </si>
  <si>
    <t>Franklin</t>
  </si>
  <si>
    <t>Wildcat Creek</t>
  </si>
  <si>
    <t>Do Not Eat</t>
  </si>
  <si>
    <t>Meal Frequency</t>
  </si>
  <si>
    <t>Concentration (ng/g or ppb)</t>
  </si>
  <si>
    <t>50-200</t>
  </si>
  <si>
    <t>&gt;200</t>
  </si>
  <si>
    <t>PFOS Drives Advisory?</t>
  </si>
  <si>
    <t>X</t>
  </si>
  <si>
    <t>All</t>
  </si>
  <si>
    <t>Treaty Creek and Tributaries</t>
  </si>
  <si>
    <t>Type</t>
  </si>
  <si>
    <t>County</t>
  </si>
  <si>
    <t>Waterbody</t>
  </si>
  <si>
    <t>Consumption Level
(PFOS)</t>
  </si>
  <si>
    <t>Grand Calumet/Marquette Lagoon - Middle Basin</t>
  </si>
  <si>
    <t>Grand Calumet/Marquette Lagoon - East Basin</t>
  </si>
  <si>
    <t>Grand Calumet/Marquette Lagoon - West Basin</t>
  </si>
  <si>
    <t>Common Name</t>
  </si>
  <si>
    <t>20-50</t>
  </si>
  <si>
    <t>FISH</t>
  </si>
  <si>
    <t>https://widnr.widen.net/s/s6mkcq6tmr/pub_fh_824_choosewisely</t>
  </si>
  <si>
    <t>WILDLIFE</t>
  </si>
  <si>
    <t>Wisconsin has one current consumption advisory for deer.</t>
  </si>
  <si>
    <t>In September 2020, the DNR and DHS issued a Do Not Eat Advisory for the liver of white-tailed deer in the Marinette area </t>
  </si>
  <si>
    <t>AVIAN</t>
  </si>
  <si>
    <t>Advisory for waterfowl will be released soon</t>
  </si>
  <si>
    <t>https://www.michigan.gov/pfasresponse/fishandwildlife</t>
  </si>
  <si>
    <t>Michigan PFAS fish and wildlife consumption advisories</t>
  </si>
  <si>
    <t>Year</t>
  </si>
  <si>
    <t xml:space="preserve">(DD) Hazardous substance causes developmental effects. Residential direct contact criteria are protective of both prenatal and postnatal exposure. </t>
  </si>
  <si>
    <t>Nonresidential direct contact criteria are protective for a pregnant adult receptor.</t>
  </si>
  <si>
    <t xml:space="preserve">(X) The GSI criterion shown in the generic cleanup criteria tables is not protective for surface water that is used as a drinking water source. </t>
  </si>
  <si>
    <t xml:space="preserve">For a groundwater discharge to the Great Lakes and their connecting waters or discharge in close proximity to a water supply intake in inland surface waters, </t>
  </si>
  <si>
    <t xml:space="preserve">the generic GSI criterion shall be the surface water human drinking water value (HDV) listed in the table in this footnote, except for those HDV indicated with an asterisk. </t>
  </si>
  <si>
    <t xml:space="preserve">For HDV with an asterisk, the generic GSI criterion shall be the lowest of the HDV, the WV, and the calculated FCV. </t>
  </si>
  <si>
    <t>See formulas in footnote (G). Soil protection criteria based on the HDV shall be as listed in the table in this footnote, except for those values with an asterisk.</t>
  </si>
  <si>
    <t xml:space="preserve"> Soil GSI protection criteria based on the HDV shall be as listed in the table in this footnote, except for those values with an asterisk. </t>
  </si>
  <si>
    <t xml:space="preserve">Soil GSI protection criteria for compounds with an asterisk shall be the greater of 20 times the GSI criterion or the GSI soil-water partition values using the GSI criteria </t>
  </si>
  <si>
    <t>developed with the procedure described in this footnote.</t>
  </si>
  <si>
    <r>
      <rPr>
        <b/>
        <sz val="10"/>
        <color theme="1"/>
        <rFont val="Calibri"/>
        <family val="2"/>
        <scheme val="minor"/>
      </rPr>
      <t>Definitions of CC:</t>
    </r>
    <r>
      <rPr>
        <sz val="10"/>
        <color theme="1"/>
        <rFont val="Calibri"/>
        <family val="2"/>
        <scheme val="minor"/>
      </rPr>
      <t xml:space="preserve"> CCFR: Applied in Class 2B surface waters (F: Fish consumption and R: Recreational exposure) </t>
    </r>
  </si>
  <si>
    <t>CCFT: Applied for Bioaccumulative Chemicals of Concern (BCC) in fish (fillet/muscle) for all Class 2 waters (FT: fish-tissue)</t>
  </si>
  <si>
    <r>
      <t xml:space="preserve">
</t>
    </r>
    <r>
      <rPr>
        <b/>
        <sz val="10"/>
        <color indexed="8"/>
        <rFont val="Calibri"/>
        <family val="1"/>
        <charset val="204"/>
      </rPr>
      <t>(Additive risk)</t>
    </r>
  </si>
  <si>
    <t>Health Risk Index Endpoints (Additive Risks)</t>
  </si>
  <si>
    <t>Adopted MCLs</t>
  </si>
  <si>
    <t>Human Health</t>
  </si>
  <si>
    <t>https://www.health.ny.gov/environmental/outdoors/fish/health_advisories</t>
  </si>
  <si>
    <t>NY Fish Consumption Advisories</t>
  </si>
  <si>
    <t>These counties include</t>
  </si>
  <si>
    <t>Herkimer</t>
  </si>
  <si>
    <t>Oneida</t>
  </si>
  <si>
    <t>Onondaga</t>
  </si>
  <si>
    <t>More information on fish consumption advisories in these counties may be found</t>
  </si>
  <si>
    <t xml:space="preserve"> https://www.health.ny.gov/environmental/outdoors/fish/health_advisories/maps.htm </t>
  </si>
  <si>
    <t>Some New York State counties which are in the Great Lakes watershed include fish consumption advisories for PFAS (among other contaminants).</t>
  </si>
  <si>
    <t>November 2024 update</t>
  </si>
  <si>
    <t>~Ammonium perfluorodecanoate</t>
  </si>
  <si>
    <t>3108-42-7</t>
  </si>
  <si>
    <t>~Perfluoro(2-propoxypropanoate)</t>
  </si>
  <si>
    <t>122499-17-6</t>
  </si>
  <si>
    <t>~Perfluorodecanoate</t>
  </si>
  <si>
    <t>73829-36-4</t>
  </si>
  <si>
    <t>~Perfluorodecanoic acid (PFDA)</t>
  </si>
  <si>
    <t>335-76-2</t>
  </si>
  <si>
    <t>~Potassium perfluorobutanoate</t>
  </si>
  <si>
    <t>~Potassium perfluorodecanoate</t>
  </si>
  <si>
    <t>51604-85-4</t>
  </si>
  <si>
    <t>~Sodium perfluorodecanoate</t>
  </si>
  <si>
    <t>3830-45-3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</si>
</sst>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0"/>
    <numFmt numFmtId="165" formatCode="######0.0"/>
    <numFmt numFmtId="166" formatCode="0.0E+00"/>
    <numFmt numFmtId="167" formatCode="General_)"/>
    <numFmt numFmtId="168" formatCode="0.000000"/>
    <numFmt numFmtId="169" formatCode="0.000000000"/>
    <numFmt numFmtId="170" formatCode="0.00000000"/>
    <numFmt numFmtId="171" formatCode="0.0000000"/>
    <numFmt numFmtId="172" formatCode="0.000"/>
    <numFmt numFmtId="173" formatCode="0.0000"/>
    <numFmt numFmtId="174" formatCode="0.00000"/>
    <numFmt numFmtId="175" formatCode="0.0"/>
  </numFmts>
  <fonts count="78">
    <font>
      <sz val="11"/>
      <color theme="1"/>
      <name val="Calibri"/>
      <family val="2"/>
      <scheme val="minor"/>
    </font>
    <font>
      <sz val="11"/>
      <color theme="1"/>
      <name val="Calibri"/>
      <family val="2"/>
      <scheme val="minor"/>
    </font>
    <font>
      <b/>
      <sz val="11"/>
      <color theme="1"/>
      <name val="Calibri"/>
      <family val="2"/>
      <scheme val="minor"/>
    </font>
    <font>
      <sz val="11"/>
      <color rgb="FF002288"/>
      <name val="Helvetica"/>
    </font>
    <font>
      <sz val="12"/>
      <color rgb="FF000000"/>
      <name val="Helvetica"/>
    </font>
    <font>
      <vertAlign val="superscript"/>
      <sz val="12"/>
      <color rgb="FF000000"/>
      <name val="Helvetica"/>
    </font>
    <font>
      <vertAlign val="subscript"/>
      <sz val="12"/>
      <color rgb="FF000000"/>
      <name val="Helvetica"/>
    </font>
    <font>
      <sz val="10"/>
      <name val="Arial"/>
      <family val="2"/>
    </font>
    <font>
      <sz val="10"/>
      <name val="Times New Roman"/>
      <family val="1"/>
    </font>
    <font>
      <sz val="10"/>
      <color indexed="12"/>
      <name val="Times New Roman"/>
      <family val="1"/>
    </font>
    <font>
      <b/>
      <sz val="10"/>
      <name val="Times New Roman"/>
      <family val="1"/>
    </font>
    <font>
      <sz val="10"/>
      <name val="Times New Roman"/>
      <family val="1"/>
      <charset val="204"/>
    </font>
    <font>
      <b/>
      <sz val="12"/>
      <color indexed="8"/>
      <name val="Calibri"/>
      <family val="2"/>
    </font>
    <font>
      <b/>
      <sz val="12"/>
      <color indexed="8"/>
      <name val="Calibri"/>
      <family val="1"/>
      <charset val="204"/>
    </font>
    <font>
      <b/>
      <sz val="14"/>
      <color indexed="8"/>
      <name val="Calibri"/>
      <family val="1"/>
      <charset val="204"/>
    </font>
    <font>
      <sz val="12"/>
      <color indexed="8"/>
      <name val="Calibri"/>
      <family val="2"/>
    </font>
    <font>
      <sz val="12"/>
      <color indexed="8"/>
      <name val="Calibri"/>
      <family val="1"/>
      <charset val="204"/>
    </font>
    <font>
      <b/>
      <sz val="11"/>
      <color indexed="8"/>
      <name val="Arial"/>
      <family val="2"/>
    </font>
    <font>
      <b/>
      <sz val="11"/>
      <color indexed="8"/>
      <name val="Arial"/>
      <family val="1"/>
      <charset val="204"/>
    </font>
    <font>
      <sz val="11"/>
      <color indexed="8"/>
      <name val="Arial"/>
      <family val="2"/>
    </font>
    <font>
      <sz val="11"/>
      <color indexed="8"/>
      <name val="Arial"/>
      <family val="1"/>
      <charset val="204"/>
    </font>
    <font>
      <sz val="10"/>
      <color theme="1"/>
      <name val="Calibri"/>
      <family val="2"/>
      <scheme val="minor"/>
    </font>
    <font>
      <sz val="7"/>
      <color theme="1"/>
      <name val="Calibri"/>
      <family val="2"/>
      <scheme val="minor"/>
    </font>
    <font>
      <sz val="9"/>
      <color theme="1"/>
      <name val="Arial"/>
      <family val="2"/>
    </font>
    <font>
      <sz val="7"/>
      <color rgb="FF000000"/>
      <name val="Arial"/>
      <family val="2"/>
    </font>
    <font>
      <sz val="8.5"/>
      <color theme="1"/>
      <name val="Arial"/>
      <family val="2"/>
    </font>
    <font>
      <b/>
      <sz val="11"/>
      <color indexed="8"/>
      <name val="Times New Roman"/>
      <family val="2"/>
    </font>
    <font>
      <b/>
      <sz val="11"/>
      <color indexed="8"/>
      <name val="Times New Roman"/>
      <family val="1"/>
      <charset val="204"/>
    </font>
    <font>
      <sz val="11"/>
      <color indexed="8"/>
      <name val="Times New Roman"/>
      <family val="2"/>
    </font>
    <font>
      <sz val="11"/>
      <color theme="1"/>
      <name val="Times-Roman"/>
    </font>
    <font>
      <u/>
      <sz val="11"/>
      <color theme="10"/>
      <name val="Calibri"/>
      <family val="2"/>
      <scheme val="minor"/>
    </font>
    <font>
      <b/>
      <sz val="12"/>
      <color theme="1"/>
      <name val="Calibri"/>
      <family val="2"/>
      <scheme val="minor"/>
    </font>
    <font>
      <sz val="11"/>
      <name val="Calibri"/>
      <family val="2"/>
      <scheme val="minor"/>
    </font>
    <font>
      <b/>
      <sz val="12"/>
      <color rgb="FF1B1B1B"/>
      <name val="Arial"/>
      <family val="2"/>
    </font>
    <font>
      <sz val="12"/>
      <color rgb="FF1B1B1B"/>
      <name val="Arial"/>
      <family val="2"/>
    </font>
    <font>
      <b/>
      <sz val="10"/>
      <color indexed="8"/>
      <name val="Calibri"/>
      <family val="2"/>
    </font>
    <font>
      <b/>
      <sz val="10"/>
      <color indexed="8"/>
      <name val="Calibri"/>
      <family val="1"/>
      <charset val="204"/>
    </font>
    <font>
      <sz val="10"/>
      <color indexed="8"/>
      <name val="Calibri"/>
      <family val="1"/>
      <charset val="204"/>
    </font>
    <font>
      <sz val="7"/>
      <color indexed="8"/>
      <name val="Calibri"/>
      <family val="1"/>
      <charset val="204"/>
    </font>
    <font>
      <b/>
      <i/>
      <sz val="10"/>
      <color indexed="8"/>
      <name val="Calibri"/>
      <family val="1"/>
      <charset val="204"/>
    </font>
    <font>
      <sz val="10"/>
      <color indexed="8"/>
      <name val="Calibri"/>
      <family val="2"/>
    </font>
    <font>
      <sz val="9"/>
      <color indexed="8"/>
      <name val="Calibri"/>
      <family val="1"/>
      <charset val="204"/>
    </font>
    <font>
      <b/>
      <sz val="9"/>
      <color indexed="8"/>
      <name val="Calibri"/>
      <family val="1"/>
      <charset val="204"/>
    </font>
    <font>
      <b/>
      <sz val="11"/>
      <name val="Calibri"/>
      <family val="2"/>
    </font>
    <font>
      <sz val="11"/>
      <name val="Calibri"/>
      <family val="2"/>
    </font>
    <font>
      <b/>
      <sz val="12"/>
      <color indexed="8"/>
      <name val="Times New Roman"/>
      <family val="1"/>
    </font>
    <font>
      <sz val="12"/>
      <color indexed="8"/>
      <name val="Times New Roman"/>
      <family val="1"/>
    </font>
    <font>
      <sz val="12"/>
      <color theme="1"/>
      <name val="Times New Roman"/>
      <family val="1"/>
    </font>
    <font>
      <sz val="12"/>
      <name val="Times New Roman"/>
      <family val="1"/>
    </font>
    <font>
      <sz val="10"/>
      <name val="Calibri"/>
      <family val="2"/>
      <scheme val="minor"/>
    </font>
    <font>
      <vertAlign val="subscript"/>
      <sz val="10"/>
      <color rgb="FF000000"/>
      <name val="Calibri"/>
      <family val="2"/>
    </font>
    <font>
      <b/>
      <sz val="10"/>
      <color theme="1"/>
      <name val="Calibri"/>
      <family val="2"/>
      <scheme val="minor"/>
    </font>
    <font>
      <b/>
      <u/>
      <sz val="10"/>
      <color theme="10"/>
      <name val="Calibri"/>
      <family val="2"/>
      <scheme val="minor"/>
    </font>
    <font>
      <sz val="8"/>
      <name val="Arial"/>
      <family val="2"/>
    </font>
    <font>
      <b/>
      <sz val="8"/>
      <name val="Arial"/>
      <family val="2"/>
    </font>
    <font>
      <b/>
      <vertAlign val="superscript"/>
      <sz val="8"/>
      <name val="Arial"/>
      <family val="2"/>
    </font>
    <font>
      <sz val="8"/>
      <color rgb="FFFF0000"/>
      <name val="Arial"/>
      <family val="2"/>
    </font>
    <font>
      <sz val="11"/>
      <color indexed="8"/>
      <name val="Times New Roman"/>
      <family val="1"/>
      <charset val="204"/>
    </font>
    <font>
      <sz val="13"/>
      <color indexed="62"/>
      <name val="Cambria"/>
      <family val="1"/>
      <charset val="204"/>
    </font>
    <font>
      <b/>
      <sz val="11"/>
      <color indexed="8"/>
      <name val="Calibri"/>
      <family val="2"/>
    </font>
    <font>
      <sz val="11"/>
      <color indexed="8"/>
      <name val="Calibri"/>
      <family val="2"/>
    </font>
    <font>
      <b/>
      <sz val="11"/>
      <name val="Calibri"/>
      <family val="2"/>
      <scheme val="minor"/>
    </font>
    <font>
      <b/>
      <vertAlign val="superscript"/>
      <sz val="11"/>
      <name val="Calibri"/>
      <family val="2"/>
      <scheme val="minor"/>
    </font>
    <font>
      <sz val="11"/>
      <name val="Calibri"/>
      <family val="2"/>
      <scheme val="minor"/>
    </font>
    <font>
      <b/>
      <sz val="11"/>
      <color rgb="FF1B1B1B"/>
      <name val="Calibri"/>
      <family val="2"/>
      <scheme val="minor"/>
    </font>
    <font>
      <sz val="11"/>
      <color rgb="FF1B1B1B"/>
      <name val="Calibri"/>
      <family val="2"/>
      <scheme val="minor"/>
    </font>
    <font>
      <i/>
      <sz val="11"/>
      <color theme="1"/>
      <name val="Calibri"/>
      <family val="2"/>
      <scheme val="minor"/>
    </font>
    <font>
      <sz val="8"/>
      <name val="Calibri"/>
      <family val="2"/>
      <scheme val="minor"/>
    </font>
    <font>
      <b/>
      <u/>
      <sz val="11"/>
      <color theme="10"/>
      <name val="Calibri"/>
      <family val="2"/>
      <scheme val="minor"/>
    </font>
    <font>
      <b/>
      <vertAlign val="superscript"/>
      <sz val="11"/>
      <color theme="1"/>
      <name val="Calibri"/>
      <family val="2"/>
      <scheme val="minor"/>
    </font>
    <font>
      <i/>
      <sz val="12"/>
      <color rgb="FF000000"/>
      <name val="Arial"/>
      <family val="2"/>
      <charset val="1"/>
    </font>
    <font>
      <b/>
      <sz val="11"/>
      <color rgb="FF000000"/>
      <name val="Calibri"/>
      <family val="2"/>
    </font>
    <font>
      <sz val="11"/>
      <color rgb="FF000000"/>
      <name val="Calibri"/>
      <family val="2"/>
    </font>
    <font>
      <b/>
      <sz val="11"/>
      <color rgb="FF000000"/>
      <name val="Calibri"/>
      <family val="2"/>
    </font>
    <font>
      <b/>
      <sz val="14"/>
      <color theme="1"/>
      <name val="Calibri"/>
      <family val="2"/>
      <scheme val="minor"/>
    </font>
    <font>
      <b/>
      <u/>
      <sz val="14"/>
      <color rgb="FFFF0000"/>
      <name val="Calibri"/>
      <family val="2"/>
      <scheme val="minor"/>
    </font>
    <font>
      <b/>
      <sz val="12"/>
      <color rgb="FF4A4A4A"/>
      <name val="Source Sans Pro"/>
      <family val="2"/>
    </font>
    <font>
      <sz val="12"/>
      <color rgb="FF4A4A4A"/>
      <name val="Source Sans Pro"/>
      <family val="2"/>
    </font>
  </fonts>
  <fills count="23">
    <fill>
      <patternFill patternType="none"/>
    </fill>
    <fill>
      <patternFill patternType="gray125"/>
    </fill>
    <fill>
      <patternFill patternType="solid">
        <fgColor rgb="FFFFFFFF"/>
        <bgColor indexed="64"/>
      </patternFill>
    </fill>
    <fill>
      <patternFill patternType="solid">
        <fgColor rgb="FFE0E0E0"/>
        <bgColor indexed="64"/>
      </patternFill>
    </fill>
    <fill>
      <patternFill patternType="solid">
        <fgColor rgb="FFCCFFFF"/>
        <bgColor indexed="64"/>
      </patternFill>
    </fill>
    <fill>
      <patternFill patternType="solid">
        <fgColor rgb="FFCCFF99"/>
        <bgColor indexed="64"/>
      </patternFill>
    </fill>
    <fill>
      <patternFill patternType="solid">
        <fgColor rgb="FFFFCC99"/>
        <bgColor indexed="64"/>
      </patternFill>
    </fill>
    <fill>
      <patternFill patternType="solid">
        <fgColor rgb="FFCC99FF"/>
        <bgColor indexed="64"/>
      </patternFill>
    </fill>
    <fill>
      <patternFill patternType="solid">
        <fgColor theme="0" tint="-0.249977111117893"/>
        <bgColor indexed="64"/>
      </patternFill>
    </fill>
    <fill>
      <patternFill patternType="solid">
        <fgColor rgb="FFF1F1F1"/>
        <bgColor indexed="64"/>
      </patternFill>
    </fill>
    <fill>
      <patternFill patternType="solid">
        <fgColor rgb="FFE7E6E6"/>
        <bgColor indexed="64"/>
      </patternFill>
    </fill>
    <fill>
      <patternFill patternType="solid">
        <fgColor theme="0" tint="-0.14999847407452621"/>
        <bgColor indexed="64"/>
      </patternFill>
    </fill>
    <fill>
      <patternFill patternType="solid">
        <fgColor rgb="FFEDEDED"/>
        <bgColor indexed="64"/>
      </patternFill>
    </fill>
    <fill>
      <patternFill patternType="solid">
        <fgColor rgb="FFDADADA"/>
        <bgColor indexed="64"/>
      </patternFill>
    </fill>
    <fill>
      <patternFill patternType="solid">
        <fgColor rgb="FFC0C0C0"/>
        <bgColor indexed="64"/>
      </patternFill>
    </fill>
    <fill>
      <patternFill patternType="solid">
        <fgColor rgb="FFF2F2F2"/>
        <bgColor indexed="64"/>
      </patternFill>
    </fill>
    <fill>
      <patternFill patternType="solid">
        <fgColor rgb="FFDBDBDB"/>
        <bgColor indexed="64"/>
      </patternFill>
    </fill>
    <fill>
      <patternFill patternType="solid">
        <fgColor rgb="FFEDEBE0"/>
        <bgColor indexed="64"/>
      </patternFill>
    </fill>
    <fill>
      <patternFill patternType="solid">
        <fgColor rgb="FFDFE1E2"/>
        <bgColor indexed="64"/>
      </patternFill>
    </fill>
    <fill>
      <patternFill patternType="solid">
        <fgColor rgb="FFC0C0C0"/>
        <bgColor rgb="FFC0C0C0"/>
      </patternFill>
    </fill>
    <fill>
      <patternFill patternType="solid">
        <fgColor rgb="FFFFFF00"/>
        <bgColor indexed="64"/>
      </patternFill>
    </fill>
    <fill>
      <patternFill patternType="solid">
        <fgColor theme="4" tint="0.79998168889431442"/>
        <bgColor indexed="64"/>
      </patternFill>
    </fill>
    <fill>
      <patternFill patternType="solid">
        <fgColor theme="5" tint="0.39997558519241921"/>
        <bgColor indexed="64"/>
      </patternFill>
    </fill>
  </fills>
  <borders count="82">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right/>
      <top style="thin">
        <color indexed="64"/>
      </top>
      <bottom style="double">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right style="thin">
        <color indexed="64"/>
      </right>
      <top style="medium">
        <color indexed="64"/>
      </top>
      <bottom/>
      <diagonal/>
    </border>
    <border>
      <left style="medium">
        <color rgb="FFD0D0CE"/>
      </left>
      <right style="medium">
        <color rgb="FFD0D0CE"/>
      </right>
      <top style="medium">
        <color rgb="FFD0D0CE"/>
      </top>
      <bottom style="medium">
        <color rgb="FFD0D0CE"/>
      </bottom>
      <diagonal/>
    </border>
    <border>
      <left style="medium">
        <color rgb="FFD0D0CE"/>
      </left>
      <right style="medium">
        <color rgb="FFD0D0CE"/>
      </right>
      <top style="medium">
        <color rgb="FFD0D0CE"/>
      </top>
      <bottom/>
      <diagonal/>
    </border>
    <border>
      <left style="medium">
        <color rgb="FFD0D0CE"/>
      </left>
      <right style="medium">
        <color rgb="FFD0D0CE"/>
      </right>
      <top/>
      <bottom/>
      <diagonal/>
    </border>
    <border>
      <left style="medium">
        <color rgb="FFD0D0CE"/>
      </left>
      <right style="medium">
        <color rgb="FFD0D0CE"/>
      </right>
      <top/>
      <bottom style="medium">
        <color rgb="FFD0D0CE"/>
      </bottom>
      <diagonal/>
    </border>
    <border>
      <left style="medium">
        <color rgb="FFD0D0CE"/>
      </left>
      <right/>
      <top style="medium">
        <color rgb="FFD0D0CE"/>
      </top>
      <bottom style="medium">
        <color rgb="FFD0D0CE"/>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bottom style="thin">
        <color rgb="FF000000"/>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rgb="FF000000"/>
      </left>
      <right style="thin">
        <color rgb="FF000000"/>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rgb="FF1B1B1B"/>
      </left>
      <right style="thin">
        <color rgb="FF1B1B1B"/>
      </right>
      <top style="thin">
        <color rgb="FF1B1B1B"/>
      </top>
      <bottom style="thin">
        <color rgb="FF1B1B1B"/>
      </bottom>
      <diagonal/>
    </border>
    <border>
      <left style="thin">
        <color rgb="FF1B1B1B"/>
      </left>
      <right style="thin">
        <color rgb="FF1B1B1B"/>
      </right>
      <top style="thin">
        <color rgb="FF1B1B1B"/>
      </top>
      <bottom/>
      <diagonal/>
    </border>
    <border>
      <left style="thin">
        <color rgb="FF1B1B1B"/>
      </left>
      <right style="thin">
        <color rgb="FF1B1B1B"/>
      </right>
      <top/>
      <bottom style="thin">
        <color rgb="FF1B1B1B"/>
      </bottom>
      <diagonal/>
    </border>
    <border>
      <left style="thin">
        <color auto="1"/>
      </left>
      <right style="thin">
        <color auto="1"/>
      </right>
      <top/>
      <bottom/>
      <diagonal/>
    </border>
    <border>
      <left/>
      <right/>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medium">
        <color rgb="FFD0D0CE"/>
      </right>
      <top style="thin">
        <color indexed="64"/>
      </top>
      <bottom/>
      <diagonal/>
    </border>
    <border>
      <left style="medium">
        <color rgb="FFD0D0CE"/>
      </left>
      <right style="medium">
        <color rgb="FFD0D0CE"/>
      </right>
      <top style="thin">
        <color indexed="64"/>
      </top>
      <bottom/>
      <diagonal/>
    </border>
    <border>
      <left style="medium">
        <color rgb="FFD0D0CE"/>
      </left>
      <right/>
      <top style="thin">
        <color indexed="64"/>
      </top>
      <bottom/>
      <diagonal/>
    </border>
    <border>
      <left style="thin">
        <color indexed="64"/>
      </left>
      <right style="medium">
        <color rgb="FFD0D0CE"/>
      </right>
      <top/>
      <bottom/>
      <diagonal/>
    </border>
    <border>
      <left/>
      <right style="thin">
        <color indexed="64"/>
      </right>
      <top style="medium">
        <color rgb="FFD0D0CE"/>
      </top>
      <bottom style="medium">
        <color rgb="FFD0D0CE"/>
      </bottom>
      <diagonal/>
    </border>
    <border>
      <left style="thin">
        <color indexed="64"/>
      </left>
      <right style="medium">
        <color rgb="FFD0D0CE"/>
      </right>
      <top/>
      <bottom style="medium">
        <color rgb="FFD0D0CE"/>
      </bottom>
      <diagonal/>
    </border>
    <border>
      <left style="medium">
        <color rgb="FFD0D0CE"/>
      </left>
      <right style="thin">
        <color indexed="64"/>
      </right>
      <top style="medium">
        <color rgb="FFD0D0CE"/>
      </top>
      <bottom style="medium">
        <color rgb="FFD0D0CE"/>
      </bottom>
      <diagonal/>
    </border>
    <border>
      <left style="thin">
        <color indexed="64"/>
      </left>
      <right style="medium">
        <color rgb="FFD0D0CE"/>
      </right>
      <top style="medium">
        <color rgb="FFD0D0CE"/>
      </top>
      <bottom style="medium">
        <color rgb="FFD0D0CE"/>
      </bottom>
      <diagonal/>
    </border>
    <border>
      <left style="thin">
        <color indexed="64"/>
      </left>
      <right style="medium">
        <color rgb="FFD0D0CE"/>
      </right>
      <top style="medium">
        <color rgb="FFD0D0CE"/>
      </top>
      <bottom/>
      <diagonal/>
    </border>
    <border>
      <left style="medium">
        <color rgb="FFD0D0CE"/>
      </left>
      <right style="thin">
        <color indexed="64"/>
      </right>
      <top style="medium">
        <color rgb="FFD0D0CE"/>
      </top>
      <bottom/>
      <diagonal/>
    </border>
    <border>
      <left style="medium">
        <color rgb="FFD0D0CE"/>
      </left>
      <right style="thin">
        <color indexed="64"/>
      </right>
      <top/>
      <bottom/>
      <diagonal/>
    </border>
    <border>
      <left/>
      <right style="thin">
        <color indexed="64"/>
      </right>
      <top/>
      <bottom/>
      <diagonal/>
    </border>
    <border>
      <left style="medium">
        <color rgb="FFD0D0CE"/>
      </left>
      <right style="thin">
        <color indexed="64"/>
      </right>
      <top/>
      <bottom style="medium">
        <color rgb="FFD0D0CE"/>
      </bottom>
      <diagonal/>
    </border>
    <border>
      <left style="thin">
        <color indexed="64"/>
      </left>
      <right style="medium">
        <color rgb="FFD0D0CE"/>
      </right>
      <top/>
      <bottom style="thin">
        <color indexed="64"/>
      </bottom>
      <diagonal/>
    </border>
    <border>
      <left style="medium">
        <color rgb="FFD0D0CE"/>
      </left>
      <right style="medium">
        <color rgb="FFD0D0CE"/>
      </right>
      <top/>
      <bottom style="thin">
        <color indexed="64"/>
      </bottom>
      <diagonal/>
    </border>
    <border>
      <left style="medium">
        <color rgb="FFD0D0CE"/>
      </left>
      <right style="thin">
        <color indexed="64"/>
      </right>
      <top/>
      <bottom style="thin">
        <color indexed="64"/>
      </bottom>
      <diagonal/>
    </border>
  </borders>
  <cellStyleXfs count="4">
    <xf numFmtId="0" fontId="0" fillId="0" borderId="0"/>
    <xf numFmtId="0" fontId="3" fillId="0" borderId="0"/>
    <xf numFmtId="0" fontId="7" fillId="0" borderId="0"/>
    <xf numFmtId="0" fontId="30" fillId="0" borderId="0" applyNumberFormat="0" applyFill="0" applyBorder="0" applyAlignment="0" applyProtection="0"/>
  </cellStyleXfs>
  <cellXfs count="355">
    <xf numFmtId="0" fontId="0" fillId="0" borderId="0" xfId="0"/>
    <xf numFmtId="0" fontId="3" fillId="3" borderId="0" xfId="1" applyFill="1" applyAlignment="1">
      <alignment horizontal="left"/>
    </xf>
    <xf numFmtId="0" fontId="4" fillId="4" borderId="1" xfId="1" applyFont="1" applyFill="1" applyBorder="1" applyAlignment="1">
      <alignment horizontal="center" wrapText="1"/>
    </xf>
    <xf numFmtId="0" fontId="4" fillId="5" borderId="1" xfId="1" applyFont="1" applyFill="1" applyBorder="1" applyAlignment="1">
      <alignment horizontal="center" wrapText="1"/>
    </xf>
    <xf numFmtId="0" fontId="4" fillId="6" borderId="1" xfId="1" applyFont="1" applyFill="1" applyBorder="1" applyAlignment="1">
      <alignment horizontal="center" wrapText="1"/>
    </xf>
    <xf numFmtId="0" fontId="4" fillId="7" borderId="1" xfId="1" applyFont="1" applyFill="1" applyBorder="1" applyAlignment="1">
      <alignment horizontal="center" wrapText="1"/>
    </xf>
    <xf numFmtId="0" fontId="8" fillId="0" borderId="7" xfId="2" applyFont="1" applyBorder="1" applyAlignment="1">
      <alignment horizontal="left"/>
    </xf>
    <xf numFmtId="0" fontId="8" fillId="0" borderId="8" xfId="2" applyFont="1" applyBorder="1"/>
    <xf numFmtId="0" fontId="8" fillId="0" borderId="8" xfId="2" applyFont="1" applyBorder="1" applyAlignment="1">
      <alignment horizontal="right"/>
    </xf>
    <xf numFmtId="1" fontId="8" fillId="0" borderId="8" xfId="2" applyNumberFormat="1" applyFont="1" applyBorder="1"/>
    <xf numFmtId="0" fontId="8" fillId="0" borderId="9" xfId="2" applyFont="1" applyBorder="1"/>
    <xf numFmtId="0" fontId="8" fillId="0" borderId="0" xfId="2" applyFont="1"/>
    <xf numFmtId="0" fontId="8" fillId="0" borderId="10" xfId="2" applyFont="1" applyBorder="1" applyAlignment="1">
      <alignment horizontal="centerContinuous"/>
    </xf>
    <xf numFmtId="0" fontId="8" fillId="0" borderId="0" xfId="2" applyFont="1" applyAlignment="1">
      <alignment horizontal="right"/>
    </xf>
    <xf numFmtId="0" fontId="9" fillId="0" borderId="0" xfId="2" applyFont="1" applyAlignment="1" applyProtection="1">
      <alignment horizontal="right"/>
      <protection locked="0"/>
    </xf>
    <xf numFmtId="1" fontId="8" fillId="0" borderId="0" xfId="2" applyNumberFormat="1" applyFont="1"/>
    <xf numFmtId="0" fontId="8" fillId="0" borderId="11" xfId="2" applyFont="1" applyBorder="1"/>
    <xf numFmtId="0" fontId="8" fillId="0" borderId="0" xfId="2" applyFont="1" applyAlignment="1">
      <alignment wrapText="1"/>
    </xf>
    <xf numFmtId="0" fontId="8" fillId="0" borderId="10" xfId="2" applyFont="1" applyBorder="1" applyAlignment="1">
      <alignment horizontal="left"/>
    </xf>
    <xf numFmtId="14" fontId="8" fillId="0" borderId="0" xfId="2" applyNumberFormat="1" applyFont="1" applyAlignment="1">
      <alignment horizontal="right"/>
    </xf>
    <xf numFmtId="0" fontId="8" fillId="0" borderId="0" xfId="2" applyFont="1" applyAlignment="1">
      <alignment vertical="center" wrapText="1"/>
    </xf>
    <xf numFmtId="0" fontId="8" fillId="0" borderId="12" xfId="2" applyFont="1" applyBorder="1"/>
    <xf numFmtId="0" fontId="8" fillId="0" borderId="13" xfId="2" applyFont="1" applyBorder="1"/>
    <xf numFmtId="0" fontId="8" fillId="0" borderId="13" xfId="2" applyFont="1" applyBorder="1" applyAlignment="1">
      <alignment horizontal="right"/>
    </xf>
    <xf numFmtId="1" fontId="8" fillId="0" borderId="13" xfId="2" applyNumberFormat="1" applyFont="1" applyBorder="1"/>
    <xf numFmtId="0" fontId="8" fillId="0" borderId="14" xfId="2" applyFont="1" applyBorder="1"/>
    <xf numFmtId="0" fontId="10" fillId="0" borderId="27" xfId="2" applyFont="1" applyBorder="1" applyAlignment="1">
      <alignment horizontal="center"/>
    </xf>
    <xf numFmtId="0" fontId="10" fillId="0" borderId="28" xfId="2" applyFont="1" applyBorder="1" applyAlignment="1">
      <alignment horizontal="center"/>
    </xf>
    <xf numFmtId="0" fontId="10" fillId="0" borderId="28" xfId="2" applyFont="1" applyBorder="1"/>
    <xf numFmtId="0" fontId="10" fillId="0" borderId="30" xfId="2" applyFont="1" applyBorder="1" applyAlignment="1">
      <alignment horizontal="center"/>
    </xf>
    <xf numFmtId="0" fontId="10" fillId="0" borderId="28" xfId="2" applyFont="1" applyBorder="1" applyAlignment="1">
      <alignment horizontal="right"/>
    </xf>
    <xf numFmtId="1" fontId="10" fillId="0" borderId="28" xfId="2" applyNumberFormat="1" applyFont="1" applyBorder="1" applyAlignment="1">
      <alignment horizontal="center"/>
    </xf>
    <xf numFmtId="0" fontId="8" fillId="0" borderId="31" xfId="2" applyFont="1" applyBorder="1"/>
    <xf numFmtId="0" fontId="8" fillId="0" borderId="10" xfId="2" applyFont="1" applyBorder="1" applyAlignment="1">
      <alignment horizontal="right"/>
    </xf>
    <xf numFmtId="0" fontId="8" fillId="0" borderId="11" xfId="2" applyFont="1" applyBorder="1" applyAlignment="1">
      <alignment horizontal="right"/>
    </xf>
    <xf numFmtId="1" fontId="8" fillId="0" borderId="0" xfId="2" applyNumberFormat="1" applyFont="1" applyAlignment="1">
      <alignment horizontal="right"/>
    </xf>
    <xf numFmtId="0" fontId="8" fillId="0" borderId="0" xfId="2" applyFont="1" applyAlignment="1">
      <alignment horizontal="left"/>
    </xf>
    <xf numFmtId="0" fontId="8" fillId="0" borderId="11" xfId="2" applyFont="1" applyBorder="1" applyAlignment="1">
      <alignment horizontal="left"/>
    </xf>
    <xf numFmtId="0" fontId="11" fillId="0" borderId="0" xfId="0" applyFont="1" applyAlignment="1">
      <alignment horizontal="left" vertical="top" wrapText="1"/>
    </xf>
    <xf numFmtId="0" fontId="12" fillId="9" borderId="1" xfId="0" applyFont="1" applyFill="1" applyBorder="1" applyAlignment="1">
      <alignment horizontal="left" vertical="top" wrapText="1"/>
    </xf>
    <xf numFmtId="0" fontId="12" fillId="9" borderId="1" xfId="0" applyFont="1" applyFill="1" applyBorder="1" applyAlignment="1">
      <alignment horizontal="left" vertical="top" wrapText="1" indent="2"/>
    </xf>
    <xf numFmtId="0" fontId="12" fillId="9" borderId="1" xfId="0" applyFont="1" applyFill="1" applyBorder="1" applyAlignment="1">
      <alignment horizontal="left" vertical="top" wrapText="1" indent="1"/>
    </xf>
    <xf numFmtId="0" fontId="14" fillId="9" borderId="1" xfId="0" applyFont="1" applyFill="1" applyBorder="1" applyAlignment="1">
      <alignment horizontal="left" vertical="top" wrapText="1"/>
    </xf>
    <xf numFmtId="0" fontId="15" fillId="0" borderId="1" xfId="0" applyFont="1" applyBorder="1" applyAlignment="1">
      <alignment horizontal="left" vertical="top" wrapText="1" indent="4"/>
    </xf>
    <xf numFmtId="0" fontId="15" fillId="0" borderId="1" xfId="0" applyFont="1" applyBorder="1" applyAlignment="1">
      <alignment horizontal="left" vertical="top" wrapText="1" indent="3"/>
    </xf>
    <xf numFmtId="0" fontId="16" fillId="0" borderId="1" xfId="0" applyFont="1" applyBorder="1" applyAlignment="1">
      <alignment horizontal="center" vertical="top" wrapText="1"/>
    </xf>
    <xf numFmtId="0" fontId="15" fillId="0" borderId="1" xfId="0" applyFont="1" applyBorder="1" applyAlignment="1">
      <alignment horizontal="left" vertical="top" wrapText="1" indent="2"/>
    </xf>
    <xf numFmtId="0" fontId="15" fillId="0" borderId="1" xfId="0" applyFont="1" applyBorder="1" applyAlignment="1">
      <alignment horizontal="left" vertical="top" wrapText="1"/>
    </xf>
    <xf numFmtId="0" fontId="12" fillId="9" borderId="35" xfId="0" applyFont="1" applyFill="1" applyBorder="1" applyAlignment="1">
      <alignment horizontal="left" vertical="top" wrapText="1"/>
    </xf>
    <xf numFmtId="0" fontId="11" fillId="0" borderId="0" xfId="0" applyFont="1" applyAlignment="1">
      <alignment horizontal="left" wrapText="1"/>
    </xf>
    <xf numFmtId="0" fontId="17" fillId="10" borderId="1" xfId="0" applyFont="1" applyFill="1" applyBorder="1" applyAlignment="1">
      <alignment horizontal="left" vertical="top" wrapText="1" indent="1"/>
    </xf>
    <xf numFmtId="0" fontId="17" fillId="10" borderId="1" xfId="0" applyFont="1" applyFill="1" applyBorder="1" applyAlignment="1">
      <alignment horizontal="center" vertical="top" wrapText="1"/>
    </xf>
    <xf numFmtId="0" fontId="20" fillId="0" borderId="1" xfId="0" applyFont="1" applyBorder="1" applyAlignment="1">
      <alignment horizontal="center" vertical="top" wrapText="1"/>
    </xf>
    <xf numFmtId="0" fontId="19" fillId="0" borderId="1" xfId="0" applyFont="1" applyBorder="1" applyAlignment="1">
      <alignment horizontal="center" vertical="top" wrapText="1"/>
    </xf>
    <xf numFmtId="0" fontId="19" fillId="0" borderId="1" xfId="0" applyFont="1" applyBorder="1" applyAlignment="1">
      <alignment horizontal="left" vertical="top" wrapText="1" indent="3"/>
    </xf>
    <xf numFmtId="0" fontId="19" fillId="0" borderId="0" xfId="0" applyFont="1" applyAlignment="1">
      <alignment horizontal="left" vertical="top" wrapText="1"/>
    </xf>
    <xf numFmtId="0" fontId="19" fillId="0" borderId="0" xfId="0" applyFont="1" applyAlignment="1">
      <alignment horizontal="left" vertical="top" wrapText="1" indent="1"/>
    </xf>
    <xf numFmtId="0" fontId="19" fillId="0" borderId="0" xfId="0" applyFont="1" applyAlignment="1">
      <alignment horizontal="left" vertical="top" wrapText="1" indent="3"/>
    </xf>
    <xf numFmtId="0" fontId="2" fillId="0" borderId="0" xfId="0" applyFont="1"/>
    <xf numFmtId="0" fontId="0" fillId="0" borderId="0" xfId="0" applyAlignment="1">
      <alignment horizontal="center"/>
    </xf>
    <xf numFmtId="0" fontId="17" fillId="11" borderId="36" xfId="0" applyFont="1" applyFill="1" applyBorder="1" applyAlignment="1">
      <alignment horizontal="left" vertical="top" wrapText="1"/>
    </xf>
    <xf numFmtId="0" fontId="18" fillId="11" borderId="36" xfId="0" applyFont="1" applyFill="1" applyBorder="1" applyAlignment="1">
      <alignment horizontal="center" vertical="top" wrapText="1"/>
    </xf>
    <xf numFmtId="0" fontId="19" fillId="0" borderId="36" xfId="0" applyFont="1" applyBorder="1" applyAlignment="1">
      <alignment horizontal="center" vertical="center" wrapText="1"/>
    </xf>
    <xf numFmtId="0" fontId="0" fillId="0" borderId="36" xfId="0" applyBorder="1" applyAlignment="1">
      <alignment horizontal="center" vertical="center"/>
    </xf>
    <xf numFmtId="0" fontId="22" fillId="0" borderId="0" xfId="0" applyFont="1"/>
    <xf numFmtId="0" fontId="23" fillId="0" borderId="36" xfId="0" applyFont="1" applyBorder="1" applyAlignment="1">
      <alignment horizontal="center" vertical="center" wrapText="1"/>
    </xf>
    <xf numFmtId="0" fontId="24" fillId="2" borderId="36" xfId="0" applyFont="1" applyFill="1" applyBorder="1" applyAlignment="1">
      <alignment horizontal="center" vertical="center" wrapText="1"/>
    </xf>
    <xf numFmtId="0" fontId="23" fillId="0" borderId="36" xfId="0" applyFont="1" applyBorder="1" applyAlignment="1">
      <alignment horizontal="left" vertical="center" wrapText="1"/>
    </xf>
    <xf numFmtId="3" fontId="23" fillId="0" borderId="36" xfId="0" applyNumberFormat="1" applyFont="1" applyBorder="1" applyAlignment="1">
      <alignment horizontal="center" vertical="center" wrapText="1"/>
    </xf>
    <xf numFmtId="11" fontId="23" fillId="0" borderId="36" xfId="0" applyNumberFormat="1" applyFont="1" applyBorder="1" applyAlignment="1">
      <alignment horizontal="center" vertical="center" wrapText="1"/>
    </xf>
    <xf numFmtId="0" fontId="22" fillId="0" borderId="0" xfId="0" applyFont="1" applyAlignment="1">
      <alignment horizontal="center"/>
    </xf>
    <xf numFmtId="0" fontId="22" fillId="0" borderId="0" xfId="0" applyFont="1" applyAlignment="1">
      <alignment horizontal="center" vertical="center"/>
    </xf>
    <xf numFmtId="0" fontId="23" fillId="8" borderId="36" xfId="0" applyFont="1" applyFill="1" applyBorder="1" applyAlignment="1">
      <alignment horizontal="center" vertical="center" wrapText="1"/>
    </xf>
    <xf numFmtId="0" fontId="26" fillId="0" borderId="1" xfId="0" applyFont="1" applyBorder="1" applyAlignment="1">
      <alignment horizontal="left" vertical="top" wrapText="1"/>
    </xf>
    <xf numFmtId="0" fontId="27" fillId="0" borderId="1" xfId="0" applyFont="1" applyBorder="1" applyAlignment="1">
      <alignment horizontal="left" vertical="top" wrapText="1"/>
    </xf>
    <xf numFmtId="0" fontId="30" fillId="0" borderId="0" xfId="3"/>
    <xf numFmtId="0" fontId="30" fillId="0" borderId="0" xfId="3" applyFill="1" applyAlignment="1">
      <alignment horizontal="left"/>
    </xf>
    <xf numFmtId="0" fontId="3" fillId="0" borderId="0" xfId="1" applyAlignment="1">
      <alignment horizontal="left"/>
    </xf>
    <xf numFmtId="0" fontId="10" fillId="0" borderId="0" xfId="2" applyFont="1"/>
    <xf numFmtId="0" fontId="18" fillId="10" borderId="1" xfId="0" applyFont="1" applyFill="1" applyBorder="1" applyAlignment="1">
      <alignment horizontal="center" vertical="top" wrapText="1"/>
    </xf>
    <xf numFmtId="0" fontId="17" fillId="11" borderId="36" xfId="0" applyFont="1" applyFill="1" applyBorder="1" applyAlignment="1">
      <alignment horizontal="center" vertical="top" wrapText="1"/>
    </xf>
    <xf numFmtId="0" fontId="11" fillId="0" borderId="4" xfId="0" applyFont="1" applyBorder="1" applyAlignment="1">
      <alignment horizontal="left" wrapText="1"/>
    </xf>
    <xf numFmtId="0" fontId="28" fillId="0" borderId="1" xfId="0" applyFont="1" applyBorder="1" applyAlignment="1">
      <alignment horizontal="left" vertical="top" wrapText="1"/>
    </xf>
    <xf numFmtId="168" fontId="19" fillId="0" borderId="1" xfId="0" applyNumberFormat="1" applyFont="1" applyBorder="1" applyAlignment="1">
      <alignment horizontal="left" vertical="top" shrinkToFit="1"/>
    </xf>
    <xf numFmtId="3" fontId="19" fillId="0" borderId="1" xfId="0" applyNumberFormat="1" applyFont="1" applyBorder="1" applyAlignment="1">
      <alignment horizontal="left" vertical="top" shrinkToFit="1"/>
    </xf>
    <xf numFmtId="1" fontId="19" fillId="0" borderId="1" xfId="0" applyNumberFormat="1" applyFont="1" applyBorder="1" applyAlignment="1">
      <alignment horizontal="left" vertical="top" shrinkToFit="1"/>
    </xf>
    <xf numFmtId="0" fontId="29" fillId="0" borderId="1" xfId="0" applyFont="1" applyBorder="1" applyAlignment="1">
      <alignment vertical="top" wrapText="1"/>
    </xf>
    <xf numFmtId="0" fontId="33" fillId="12" borderId="38" xfId="0" applyFont="1" applyFill="1" applyBorder="1" applyAlignment="1">
      <alignment horizontal="left" vertical="center" wrapText="1"/>
    </xf>
    <xf numFmtId="0" fontId="34" fillId="2" borderId="38" xfId="0" applyFont="1" applyFill="1" applyBorder="1" applyAlignment="1">
      <alignment horizontal="left" vertical="center" wrapText="1"/>
    </xf>
    <xf numFmtId="0" fontId="0" fillId="2" borderId="40" xfId="0" applyFill="1" applyBorder="1" applyAlignment="1">
      <alignment vertical="center" wrapText="1" readingOrder="1"/>
    </xf>
    <xf numFmtId="0" fontId="0" fillId="2" borderId="41" xfId="0" applyFill="1" applyBorder="1" applyAlignment="1">
      <alignment vertical="center" wrapText="1"/>
    </xf>
    <xf numFmtId="0" fontId="43" fillId="0" borderId="47" xfId="0" applyFont="1" applyBorder="1" applyAlignment="1">
      <alignment horizontal="center" vertical="center" wrapText="1"/>
    </xf>
    <xf numFmtId="0" fontId="43" fillId="0" borderId="48" xfId="0" applyFont="1" applyBorder="1" applyAlignment="1">
      <alignment horizontal="center" vertical="center" wrapText="1"/>
    </xf>
    <xf numFmtId="0" fontId="43" fillId="0" borderId="49" xfId="0" applyFont="1" applyBorder="1" applyAlignment="1">
      <alignment horizontal="left" vertical="center" wrapText="1"/>
    </xf>
    <xf numFmtId="0" fontId="44" fillId="0" borderId="50" xfId="0" applyFont="1" applyBorder="1" applyAlignment="1">
      <alignment vertical="center" wrapText="1"/>
    </xf>
    <xf numFmtId="0" fontId="44" fillId="0" borderId="36" xfId="0" applyFont="1" applyBorder="1" applyAlignment="1">
      <alignment vertical="center" wrapText="1"/>
    </xf>
    <xf numFmtId="0" fontId="44" fillId="0" borderId="36" xfId="0" applyFont="1" applyBorder="1" applyAlignment="1">
      <alignment horizontal="center" vertical="center" wrapText="1"/>
    </xf>
    <xf numFmtId="0" fontId="44" fillId="0" borderId="51" xfId="0" applyFont="1" applyBorder="1" applyAlignment="1">
      <alignment horizontal="left" vertical="center" wrapText="1"/>
    </xf>
    <xf numFmtId="0" fontId="0" fillId="0" borderId="36" xfId="0" applyBorder="1" applyAlignment="1">
      <alignment horizontal="center"/>
    </xf>
    <xf numFmtId="0" fontId="2" fillId="0" borderId="36" xfId="0" applyFont="1" applyBorder="1" applyAlignment="1">
      <alignment horizontal="center"/>
    </xf>
    <xf numFmtId="0" fontId="45" fillId="0" borderId="1" xfId="0" applyFont="1" applyBorder="1" applyAlignment="1">
      <alignment horizontal="left" vertical="top" wrapText="1"/>
    </xf>
    <xf numFmtId="169" fontId="46" fillId="0" borderId="1" xfId="0" applyNumberFormat="1" applyFont="1" applyBorder="1" applyAlignment="1">
      <alignment horizontal="left" vertical="top" shrinkToFit="1"/>
    </xf>
    <xf numFmtId="168" fontId="46" fillId="0" borderId="1" xfId="0" applyNumberFormat="1" applyFont="1" applyBorder="1" applyAlignment="1">
      <alignment horizontal="left" vertical="top" shrinkToFit="1"/>
    </xf>
    <xf numFmtId="170" fontId="46" fillId="0" borderId="1" xfId="0" applyNumberFormat="1" applyFont="1" applyBorder="1" applyAlignment="1">
      <alignment horizontal="left" vertical="top" shrinkToFit="1"/>
    </xf>
    <xf numFmtId="171" fontId="46" fillId="0" borderId="1" xfId="0" applyNumberFormat="1" applyFont="1" applyBorder="1" applyAlignment="1">
      <alignment horizontal="left" vertical="top" shrinkToFit="1"/>
    </xf>
    <xf numFmtId="0" fontId="46" fillId="16" borderId="1" xfId="0" applyFont="1" applyFill="1" applyBorder="1" applyAlignment="1">
      <alignment horizontal="left" vertical="top" wrapText="1"/>
    </xf>
    <xf numFmtId="172" fontId="46" fillId="0" borderId="1" xfId="0" applyNumberFormat="1" applyFont="1" applyBorder="1" applyAlignment="1">
      <alignment horizontal="left" vertical="top" shrinkToFit="1"/>
    </xf>
    <xf numFmtId="173" fontId="46" fillId="0" borderId="1" xfId="0" applyNumberFormat="1" applyFont="1" applyBorder="1" applyAlignment="1">
      <alignment horizontal="left" vertical="top" shrinkToFit="1"/>
    </xf>
    <xf numFmtId="173" fontId="46" fillId="0" borderId="32" xfId="0" applyNumberFormat="1" applyFont="1" applyBorder="1" applyAlignment="1">
      <alignment horizontal="left" vertical="top" shrinkToFit="1"/>
    </xf>
    <xf numFmtId="174" fontId="46" fillId="0" borderId="1" xfId="0" applyNumberFormat="1" applyFont="1" applyBorder="1" applyAlignment="1">
      <alignment horizontal="left" vertical="top" shrinkToFit="1"/>
    </xf>
    <xf numFmtId="0" fontId="47" fillId="0" borderId="0" xfId="0" applyFont="1"/>
    <xf numFmtId="0" fontId="48" fillId="0" borderId="1" xfId="0" applyFont="1" applyBorder="1" applyAlignment="1">
      <alignment horizontal="left" wrapText="1"/>
    </xf>
    <xf numFmtId="171" fontId="46" fillId="0" borderId="32" xfId="0" applyNumberFormat="1" applyFont="1" applyBorder="1" applyAlignment="1">
      <alignment horizontal="left" vertical="top" shrinkToFit="1"/>
    </xf>
    <xf numFmtId="0" fontId="47" fillId="0" borderId="52" xfId="0" applyFont="1" applyBorder="1"/>
    <xf numFmtId="0" fontId="49" fillId="0" borderId="0" xfId="0" applyFont="1" applyAlignment="1">
      <alignment horizontal="left" vertical="top" wrapText="1"/>
    </xf>
    <xf numFmtId="0" fontId="36" fillId="13" borderId="36" xfId="0" applyFont="1" applyFill="1" applyBorder="1" applyAlignment="1">
      <alignment horizontal="left" vertical="top" wrapText="1"/>
    </xf>
    <xf numFmtId="0" fontId="37" fillId="0" borderId="36" xfId="0" applyFont="1" applyBorder="1" applyAlignment="1">
      <alignment horizontal="left" vertical="top" wrapText="1"/>
    </xf>
    <xf numFmtId="0" fontId="40" fillId="13" borderId="36" xfId="0" applyFont="1" applyFill="1" applyBorder="1" applyAlignment="1">
      <alignment horizontal="left" vertical="top" wrapText="1"/>
    </xf>
    <xf numFmtId="0" fontId="40" fillId="0" borderId="36" xfId="0" applyFont="1" applyBorder="1" applyAlignment="1">
      <alignment horizontal="left" vertical="top" wrapText="1"/>
    </xf>
    <xf numFmtId="0" fontId="37" fillId="13" borderId="36" xfId="0" applyFont="1" applyFill="1" applyBorder="1" applyAlignment="1">
      <alignment horizontal="left" vertical="top" wrapText="1"/>
    </xf>
    <xf numFmtId="0" fontId="21" fillId="0" borderId="36" xfId="0" applyFont="1" applyBorder="1" applyAlignment="1">
      <alignment vertical="top"/>
    </xf>
    <xf numFmtId="0" fontId="53" fillId="0" borderId="0" xfId="2" applyFont="1"/>
    <xf numFmtId="0" fontId="53" fillId="0" borderId="0" xfId="2" applyFont="1" applyAlignment="1">
      <alignment horizontal="center" vertical="center"/>
    </xf>
    <xf numFmtId="0" fontId="53" fillId="0" borderId="0" xfId="2" applyFont="1" applyAlignment="1">
      <alignment horizontal="center"/>
    </xf>
    <xf numFmtId="0" fontId="54" fillId="0" borderId="0" xfId="0" applyFont="1" applyAlignment="1">
      <alignment horizontal="center"/>
    </xf>
    <xf numFmtId="0" fontId="53" fillId="0" borderId="0" xfId="0" applyFont="1"/>
    <xf numFmtId="2" fontId="53" fillId="0" borderId="0" xfId="0" applyNumberFormat="1" applyFont="1"/>
    <xf numFmtId="11" fontId="53" fillId="0" borderId="0" xfId="0" applyNumberFormat="1" applyFont="1"/>
    <xf numFmtId="0" fontId="53" fillId="0" borderId="0" xfId="0" applyFont="1" applyAlignment="1">
      <alignment horizontal="center" vertical="center"/>
    </xf>
    <xf numFmtId="0" fontId="53" fillId="0" borderId="0" xfId="0" applyFont="1" applyAlignment="1">
      <alignment horizontal="center"/>
    </xf>
    <xf numFmtId="0" fontId="56" fillId="0" borderId="0" xfId="0" applyFont="1"/>
    <xf numFmtId="0" fontId="53" fillId="0" borderId="0" xfId="0" applyFont="1" applyAlignment="1">
      <alignment horizontal="left" vertical="center"/>
    </xf>
    <xf numFmtId="2" fontId="53" fillId="0" borderId="0" xfId="0" applyNumberFormat="1" applyFont="1" applyAlignment="1">
      <alignment horizontal="left" vertical="center"/>
    </xf>
    <xf numFmtId="11" fontId="53" fillId="0" borderId="0" xfId="0" applyNumberFormat="1" applyFont="1" applyAlignment="1">
      <alignment horizontal="left" vertical="center"/>
    </xf>
    <xf numFmtId="0" fontId="0" fillId="0" borderId="36" xfId="0" applyBorder="1"/>
    <xf numFmtId="0" fontId="59" fillId="17" borderId="1" xfId="0" applyFont="1" applyFill="1" applyBorder="1" applyAlignment="1">
      <alignment horizontal="left" vertical="top" wrapText="1"/>
    </xf>
    <xf numFmtId="0" fontId="11" fillId="0" borderId="0" xfId="0" applyFont="1" applyAlignment="1">
      <alignment horizontal="left" vertical="center" wrapText="1"/>
    </xf>
    <xf numFmtId="0" fontId="60" fillId="0" borderId="1" xfId="0" applyFont="1" applyBorder="1" applyAlignment="1">
      <alignment horizontal="left" vertical="top" wrapText="1"/>
    </xf>
    <xf numFmtId="17" fontId="0" fillId="0" borderId="0" xfId="0" applyNumberFormat="1"/>
    <xf numFmtId="0" fontId="45" fillId="0" borderId="32" xfId="0" applyFont="1" applyBorder="1" applyAlignment="1">
      <alignment horizontal="left" vertical="top" wrapText="1"/>
    </xf>
    <xf numFmtId="168" fontId="46" fillId="0" borderId="32" xfId="0" applyNumberFormat="1" applyFont="1" applyBorder="1" applyAlignment="1">
      <alignment horizontal="left" vertical="top" shrinkToFit="1"/>
    </xf>
    <xf numFmtId="0" fontId="63" fillId="0" borderId="36" xfId="0" applyFont="1" applyBorder="1"/>
    <xf numFmtId="0" fontId="63" fillId="0" borderId="20" xfId="0" applyFont="1" applyBorder="1"/>
    <xf numFmtId="0" fontId="63" fillId="0" borderId="53" xfId="0" applyFont="1" applyBorder="1"/>
    <xf numFmtId="0" fontId="63" fillId="0" borderId="54" xfId="0" applyFont="1" applyBorder="1"/>
    <xf numFmtId="0" fontId="64" fillId="18" borderId="55" xfId="0" applyFont="1" applyFill="1" applyBorder="1" applyAlignment="1">
      <alignment wrapText="1"/>
    </xf>
    <xf numFmtId="0" fontId="65" fillId="2" borderId="55" xfId="0" applyFont="1" applyFill="1" applyBorder="1" applyAlignment="1">
      <alignment wrapText="1"/>
    </xf>
    <xf numFmtId="0" fontId="65" fillId="2" borderId="56" xfId="0" applyFont="1" applyFill="1" applyBorder="1" applyAlignment="1">
      <alignment wrapText="1"/>
    </xf>
    <xf numFmtId="0" fontId="65" fillId="2" borderId="56" xfId="0" applyFont="1" applyFill="1" applyBorder="1"/>
    <xf numFmtId="0" fontId="65" fillId="2" borderId="57" xfId="0" applyFont="1" applyFill="1" applyBorder="1"/>
    <xf numFmtId="0" fontId="1" fillId="2" borderId="57" xfId="0" applyFont="1" applyFill="1" applyBorder="1"/>
    <xf numFmtId="0" fontId="30" fillId="0" borderId="0" xfId="3" applyFill="1"/>
    <xf numFmtId="0" fontId="58" fillId="0" borderId="0" xfId="0" applyFont="1" applyAlignment="1">
      <alignment horizontal="left" vertical="top" wrapText="1"/>
    </xf>
    <xf numFmtId="0" fontId="66" fillId="0" borderId="0" xfId="0" applyFont="1"/>
    <xf numFmtId="0" fontId="68" fillId="0" borderId="0" xfId="3" applyFont="1"/>
    <xf numFmtId="0" fontId="0" fillId="0" borderId="0" xfId="0" quotePrefix="1"/>
    <xf numFmtId="0" fontId="0" fillId="0" borderId="36" xfId="0" applyBorder="1" applyAlignment="1">
      <alignment horizontal="center" wrapText="1"/>
    </xf>
    <xf numFmtId="0" fontId="0" fillId="0" borderId="36" xfId="0" applyBorder="1" applyAlignment="1">
      <alignment wrapText="1"/>
    </xf>
    <xf numFmtId="0" fontId="2" fillId="0" borderId="36" xfId="0" applyFont="1" applyBorder="1"/>
    <xf numFmtId="0" fontId="2" fillId="0" borderId="36" xfId="0" applyFont="1" applyBorder="1" applyAlignment="1">
      <alignment horizontal="center" wrapText="1"/>
    </xf>
    <xf numFmtId="0" fontId="2" fillId="0" borderId="36" xfId="0" applyFont="1" applyBorder="1" applyAlignment="1">
      <alignment wrapText="1"/>
    </xf>
    <xf numFmtId="0" fontId="70" fillId="0" borderId="0" xfId="0" applyFont="1"/>
    <xf numFmtId="0" fontId="71" fillId="19" borderId="24" xfId="0" applyFont="1" applyFill="1" applyBorder="1" applyAlignment="1">
      <alignment horizontal="center" vertical="center"/>
    </xf>
    <xf numFmtId="0" fontId="72" fillId="20" borderId="36" xfId="0" applyFont="1" applyFill="1" applyBorder="1" applyAlignment="1">
      <alignment vertical="center" wrapText="1"/>
    </xf>
    <xf numFmtId="0" fontId="0" fillId="20" borderId="36" xfId="0" applyFont="1" applyFill="1" applyBorder="1"/>
    <xf numFmtId="0" fontId="0" fillId="0" borderId="0" xfId="0" applyFill="1"/>
    <xf numFmtId="0" fontId="73" fillId="19" borderId="36" xfId="0" applyFont="1" applyFill="1" applyBorder="1" applyAlignment="1">
      <alignment horizontal="center" vertical="center"/>
    </xf>
    <xf numFmtId="0" fontId="73" fillId="19" borderId="58" xfId="0" applyFont="1" applyFill="1" applyBorder="1" applyAlignment="1">
      <alignment horizontal="center" vertical="center" wrapText="1"/>
    </xf>
    <xf numFmtId="0" fontId="72" fillId="2" borderId="36" xfId="0" applyFont="1" applyFill="1" applyBorder="1" applyAlignment="1">
      <alignment vertical="center" wrapText="1"/>
    </xf>
    <xf numFmtId="0" fontId="73" fillId="2" borderId="36" xfId="0" applyFont="1" applyFill="1" applyBorder="1" applyAlignment="1">
      <alignment vertical="center" wrapText="1"/>
    </xf>
    <xf numFmtId="0" fontId="33" fillId="12" borderId="39" xfId="0" applyFont="1" applyFill="1" applyBorder="1" applyAlignment="1">
      <alignment horizontal="left" vertical="center" wrapText="1"/>
    </xf>
    <xf numFmtId="0" fontId="34" fillId="2" borderId="41" xfId="0" applyFont="1" applyFill="1" applyBorder="1" applyAlignment="1">
      <alignment horizontal="left" vertical="center" wrapText="1"/>
    </xf>
    <xf numFmtId="0" fontId="74" fillId="0" borderId="0" xfId="0" applyFont="1"/>
    <xf numFmtId="0" fontId="75" fillId="0" borderId="0" xfId="3" applyFont="1"/>
    <xf numFmtId="0" fontId="15" fillId="0" borderId="32" xfId="0" applyFont="1" applyBorder="1" applyAlignment="1">
      <alignment vertical="top" wrapText="1"/>
    </xf>
    <xf numFmtId="0" fontId="15" fillId="0" borderId="1" xfId="0" applyFont="1" applyBorder="1" applyAlignment="1">
      <alignment vertical="top" wrapText="1"/>
    </xf>
    <xf numFmtId="0" fontId="46" fillId="16" borderId="35" xfId="0" applyFont="1" applyFill="1" applyBorder="1" applyAlignment="1">
      <alignment vertical="top" wrapText="1"/>
    </xf>
    <xf numFmtId="0" fontId="0" fillId="0" borderId="59" xfId="0" applyBorder="1"/>
    <xf numFmtId="0" fontId="10" fillId="0" borderId="22" xfId="2" applyFont="1" applyBorder="1" applyAlignment="1">
      <alignment wrapText="1"/>
    </xf>
    <xf numFmtId="0" fontId="10" fillId="0" borderId="26" xfId="2" applyFont="1" applyBorder="1" applyAlignment="1">
      <alignment wrapText="1"/>
    </xf>
    <xf numFmtId="0" fontId="10" fillId="0" borderId="25" xfId="2" applyFont="1" applyBorder="1" applyAlignment="1"/>
    <xf numFmtId="0" fontId="10" fillId="0" borderId="23" xfId="2" applyFont="1" applyBorder="1" applyAlignment="1"/>
    <xf numFmtId="0" fontId="10" fillId="0" borderId="24" xfId="2" applyFont="1" applyBorder="1" applyAlignment="1"/>
    <xf numFmtId="0" fontId="10" fillId="0" borderId="29" xfId="2" applyFont="1" applyBorder="1" applyAlignment="1"/>
    <xf numFmtId="0" fontId="10" fillId="0" borderId="60" xfId="2" applyFont="1" applyBorder="1" applyAlignment="1"/>
    <xf numFmtId="167" fontId="10" fillId="0" borderId="61" xfId="2" applyNumberFormat="1" applyFont="1" applyBorder="1" applyAlignment="1"/>
    <xf numFmtId="0" fontId="10" fillId="0" borderId="12" xfId="2" applyFont="1" applyBorder="1" applyAlignment="1"/>
    <xf numFmtId="167" fontId="10" fillId="0" borderId="14" xfId="2" applyNumberFormat="1" applyFont="1" applyBorder="1" applyAlignment="1"/>
    <xf numFmtId="0" fontId="0" fillId="0" borderId="0" xfId="0" applyAlignment="1">
      <alignment wrapText="1"/>
    </xf>
    <xf numFmtId="0" fontId="0" fillId="0" borderId="0" xfId="0" applyAlignment="1">
      <alignment horizontal="left"/>
    </xf>
    <xf numFmtId="0" fontId="0" fillId="0" borderId="0" xfId="0" applyAlignment="1"/>
    <xf numFmtId="0" fontId="0" fillId="0" borderId="0" xfId="0" applyAlignment="1">
      <alignment horizontal="left" vertical="top"/>
    </xf>
    <xf numFmtId="0" fontId="52" fillId="0" borderId="0" xfId="3" applyFont="1" applyAlignment="1"/>
    <xf numFmtId="0" fontId="21" fillId="0" borderId="62" xfId="0" applyFont="1" applyBorder="1" applyAlignment="1"/>
    <xf numFmtId="0" fontId="21" fillId="0" borderId="63" xfId="0" applyFont="1" applyBorder="1" applyAlignment="1"/>
    <xf numFmtId="0" fontId="21" fillId="0" borderId="64" xfId="0" applyFont="1" applyBorder="1" applyAlignment="1"/>
    <xf numFmtId="0" fontId="0" fillId="0" borderId="65" xfId="0" applyBorder="1"/>
    <xf numFmtId="0" fontId="0" fillId="0" borderId="54" xfId="0" applyBorder="1"/>
    <xf numFmtId="0" fontId="39" fillId="14" borderId="36" xfId="0" applyFont="1" applyFill="1" applyBorder="1" applyAlignment="1">
      <alignment vertical="top" wrapText="1"/>
    </xf>
    <xf numFmtId="0" fontId="39" fillId="14" borderId="36" xfId="0" applyFont="1" applyFill="1" applyBorder="1" applyAlignment="1">
      <alignment horizontal="center" vertical="top" wrapText="1"/>
    </xf>
    <xf numFmtId="0" fontId="33" fillId="12" borderId="41" xfId="0" applyFont="1" applyFill="1" applyBorder="1" applyAlignment="1">
      <alignment horizontal="left" vertical="top" wrapText="1"/>
    </xf>
    <xf numFmtId="0" fontId="33" fillId="12" borderId="39" xfId="0" applyFont="1" applyFill="1" applyBorder="1" applyAlignment="1">
      <alignment horizontal="left" wrapText="1"/>
    </xf>
    <xf numFmtId="0" fontId="60" fillId="0" borderId="0" xfId="0" applyFont="1" applyBorder="1" applyAlignment="1">
      <alignment horizontal="left" vertical="top" wrapText="1"/>
    </xf>
    <xf numFmtId="175" fontId="19" fillId="0" borderId="0" xfId="0" applyNumberFormat="1" applyFont="1" applyBorder="1" applyAlignment="1">
      <alignment horizontal="right" vertical="top" indent="2" shrinkToFit="1"/>
    </xf>
    <xf numFmtId="175" fontId="19" fillId="0" borderId="0" xfId="0" applyNumberFormat="1" applyFont="1" applyBorder="1" applyAlignment="1">
      <alignment horizontal="right" vertical="top" indent="1" shrinkToFit="1"/>
    </xf>
    <xf numFmtId="0" fontId="59" fillId="17" borderId="1" xfId="0" applyFont="1" applyFill="1" applyBorder="1" applyAlignment="1">
      <alignment horizontal="center" vertical="center" wrapText="1"/>
    </xf>
    <xf numFmtId="0" fontId="59" fillId="17" borderId="32" xfId="0" applyFont="1" applyFill="1" applyBorder="1" applyAlignment="1">
      <alignment horizontal="center" vertical="center" wrapText="1"/>
    </xf>
    <xf numFmtId="2" fontId="19" fillId="0" borderId="1" xfId="0" applyNumberFormat="1" applyFont="1" applyBorder="1" applyAlignment="1">
      <alignment horizontal="center" vertical="top" shrinkToFit="1"/>
    </xf>
    <xf numFmtId="2" fontId="19" fillId="0" borderId="32" xfId="0" applyNumberFormat="1" applyFont="1" applyBorder="1" applyAlignment="1">
      <alignment horizontal="center" vertical="top" shrinkToFit="1"/>
    </xf>
    <xf numFmtId="175" fontId="19" fillId="0" borderId="1" xfId="0" applyNumberFormat="1" applyFont="1" applyBorder="1" applyAlignment="1">
      <alignment horizontal="center" vertical="top" shrinkToFit="1"/>
    </xf>
    <xf numFmtId="175" fontId="19" fillId="0" borderId="32" xfId="0" applyNumberFormat="1" applyFont="1" applyBorder="1" applyAlignment="1">
      <alignment horizontal="center" vertical="top" shrinkToFit="1"/>
    </xf>
    <xf numFmtId="1" fontId="19" fillId="0" borderId="1" xfId="0" applyNumberFormat="1" applyFont="1" applyBorder="1" applyAlignment="1">
      <alignment horizontal="center" vertical="top" shrinkToFit="1"/>
    </xf>
    <xf numFmtId="1" fontId="19" fillId="0" borderId="32" xfId="0" applyNumberFormat="1" applyFont="1" applyBorder="1" applyAlignment="1">
      <alignment horizontal="center" vertical="top" shrinkToFit="1"/>
    </xf>
    <xf numFmtId="0" fontId="76" fillId="15" borderId="35" xfId="0" applyFont="1" applyFill="1" applyBorder="1" applyAlignment="1">
      <alignment horizontal="center" wrapText="1"/>
    </xf>
    <xf numFmtId="0" fontId="76" fillId="15" borderId="46" xfId="0" applyFont="1" applyFill="1" applyBorder="1" applyAlignment="1">
      <alignment horizontal="center" wrapText="1"/>
    </xf>
    <xf numFmtId="0" fontId="77" fillId="15" borderId="1" xfId="0" applyFont="1" applyFill="1" applyBorder="1" applyAlignment="1">
      <alignment horizontal="center" vertical="top" wrapText="1"/>
    </xf>
    <xf numFmtId="0" fontId="77" fillId="15" borderId="45" xfId="0" applyFont="1" applyFill="1" applyBorder="1" applyAlignment="1">
      <alignment horizontal="center" vertical="top" wrapText="1"/>
    </xf>
    <xf numFmtId="0" fontId="77" fillId="15" borderId="43" xfId="0" applyFont="1" applyFill="1" applyBorder="1" applyAlignment="1">
      <alignment horizontal="center" vertical="top" wrapText="1"/>
    </xf>
    <xf numFmtId="0" fontId="77" fillId="15" borderId="44" xfId="0" applyFont="1" applyFill="1" applyBorder="1" applyAlignment="1">
      <alignment horizontal="center" vertical="top" wrapText="1"/>
    </xf>
    <xf numFmtId="0" fontId="76" fillId="15" borderId="46" xfId="0" applyFont="1" applyFill="1" applyBorder="1" applyAlignment="1">
      <alignment horizontal="center" vertical="top" wrapText="1"/>
    </xf>
    <xf numFmtId="0" fontId="72" fillId="21" borderId="36" xfId="0" applyFont="1" applyFill="1" applyBorder="1" applyAlignment="1">
      <alignment vertical="center" wrapText="1"/>
    </xf>
    <xf numFmtId="0" fontId="0" fillId="21" borderId="36" xfId="0" applyFont="1" applyFill="1" applyBorder="1"/>
    <xf numFmtId="0" fontId="72" fillId="22" borderId="36" xfId="0" applyFont="1" applyFill="1" applyBorder="1" applyAlignment="1">
      <alignment vertical="center" wrapText="1"/>
    </xf>
    <xf numFmtId="0" fontId="0" fillId="22" borderId="36" xfId="0" applyFont="1" applyFill="1" applyBorder="1"/>
    <xf numFmtId="0" fontId="54" fillId="0" borderId="0" xfId="0" applyFont="1"/>
    <xf numFmtId="0" fontId="34" fillId="2" borderId="39" xfId="0" applyFont="1" applyFill="1" applyBorder="1" applyAlignment="1">
      <alignment horizontal="left" vertical="center" wrapText="1"/>
    </xf>
    <xf numFmtId="0" fontId="34" fillId="2" borderId="40" xfId="0" applyFont="1" applyFill="1" applyBorder="1" applyAlignment="1">
      <alignment horizontal="left" vertical="center" wrapText="1"/>
    </xf>
    <xf numFmtId="0" fontId="32" fillId="0" borderId="0" xfId="3" applyFont="1" applyFill="1" applyAlignment="1">
      <alignment horizontal="left"/>
    </xf>
    <xf numFmtId="11" fontId="4" fillId="4" borderId="2" xfId="0" applyNumberFormat="1" applyFont="1" applyFill="1" applyBorder="1" applyAlignment="1">
      <alignment horizontal="center" wrapText="1"/>
    </xf>
    <xf numFmtId="0" fontId="4" fillId="4" borderId="0" xfId="0" applyFont="1" applyFill="1" applyAlignment="1">
      <alignment horizontal="left" wrapText="1"/>
    </xf>
    <xf numFmtId="11" fontId="4" fillId="4" borderId="0" xfId="0" applyNumberFormat="1" applyFont="1" applyFill="1" applyAlignment="1">
      <alignment horizontal="center" wrapText="1"/>
    </xf>
    <xf numFmtId="164" fontId="4" fillId="4" borderId="0" xfId="0" applyNumberFormat="1" applyFont="1" applyFill="1" applyAlignment="1">
      <alignment horizontal="center" wrapText="1"/>
    </xf>
    <xf numFmtId="11" fontId="4" fillId="4" borderId="3" xfId="0" applyNumberFormat="1" applyFont="1" applyFill="1" applyBorder="1" applyAlignment="1">
      <alignment horizontal="center" wrapText="1"/>
    </xf>
    <xf numFmtId="0" fontId="4" fillId="5" borderId="0" xfId="0" applyFont="1" applyFill="1" applyAlignment="1">
      <alignment horizontal="left" wrapText="1"/>
    </xf>
    <xf numFmtId="0" fontId="4" fillId="5" borderId="3" xfId="0" applyFont="1" applyFill="1" applyBorder="1" applyAlignment="1">
      <alignment horizontal="left" wrapText="1"/>
    </xf>
    <xf numFmtId="166" fontId="4" fillId="6" borderId="0" xfId="0" applyNumberFormat="1" applyFont="1" applyFill="1" applyAlignment="1">
      <alignment horizontal="center" wrapText="1"/>
    </xf>
    <xf numFmtId="0" fontId="4" fillId="6" borderId="0" xfId="0" applyFont="1" applyFill="1" applyAlignment="1">
      <alignment horizontal="left" wrapText="1"/>
    </xf>
    <xf numFmtId="0" fontId="4" fillId="6" borderId="3" xfId="0" applyFont="1" applyFill="1" applyBorder="1" applyAlignment="1">
      <alignment horizontal="left" wrapText="1"/>
    </xf>
    <xf numFmtId="166" fontId="4" fillId="7" borderId="0" xfId="0" applyNumberFormat="1" applyFont="1" applyFill="1" applyAlignment="1">
      <alignment horizontal="center" wrapText="1"/>
    </xf>
    <xf numFmtId="0" fontId="4" fillId="7" borderId="0" xfId="0" applyFont="1" applyFill="1" applyAlignment="1">
      <alignment horizontal="left" wrapText="1"/>
    </xf>
    <xf numFmtId="166" fontId="4" fillId="7" borderId="3" xfId="0" applyNumberFormat="1" applyFont="1" applyFill="1" applyBorder="1" applyAlignment="1">
      <alignment horizontal="center" wrapText="1"/>
    </xf>
    <xf numFmtId="0" fontId="0" fillId="3" borderId="0" xfId="0" applyFill="1" applyAlignment="1">
      <alignment horizontal="left"/>
    </xf>
    <xf numFmtId="11" fontId="4" fillId="4" borderId="4" xfId="0" applyNumberFormat="1" applyFont="1" applyFill="1" applyBorder="1" applyAlignment="1">
      <alignment horizontal="center" wrapText="1"/>
    </xf>
    <xf numFmtId="0" fontId="4" fillId="4" borderId="5" xfId="0" applyFont="1" applyFill="1" applyBorder="1" applyAlignment="1">
      <alignment horizontal="left" wrapText="1"/>
    </xf>
    <xf numFmtId="11" fontId="4" fillId="4" borderId="5" xfId="0" applyNumberFormat="1" applyFont="1" applyFill="1" applyBorder="1" applyAlignment="1">
      <alignment horizontal="center" wrapText="1"/>
    </xf>
    <xf numFmtId="0" fontId="4" fillId="4" borderId="5" xfId="0" applyFont="1" applyFill="1" applyBorder="1" applyAlignment="1">
      <alignment horizontal="center" wrapText="1"/>
    </xf>
    <xf numFmtId="164" fontId="4" fillId="4" borderId="5" xfId="0" applyNumberFormat="1" applyFont="1" applyFill="1" applyBorder="1" applyAlignment="1">
      <alignment horizontal="center" wrapText="1"/>
    </xf>
    <xf numFmtId="165" fontId="4" fillId="4" borderId="5" xfId="0" applyNumberFormat="1" applyFont="1" applyFill="1" applyBorder="1" applyAlignment="1">
      <alignment horizontal="center" wrapText="1"/>
    </xf>
    <xf numFmtId="11" fontId="4" fillId="4" borderId="6" xfId="0" applyNumberFormat="1" applyFont="1" applyFill="1" applyBorder="1" applyAlignment="1">
      <alignment horizontal="center" wrapText="1"/>
    </xf>
    <xf numFmtId="0" fontId="4" fillId="5" borderId="5" xfId="0" applyFont="1" applyFill="1" applyBorder="1" applyAlignment="1">
      <alignment horizontal="left" wrapText="1"/>
    </xf>
    <xf numFmtId="0" fontId="4" fillId="5" borderId="6" xfId="0" applyFont="1" applyFill="1" applyBorder="1" applyAlignment="1">
      <alignment horizontal="left" wrapText="1"/>
    </xf>
    <xf numFmtId="166" fontId="4" fillId="6" borderId="5" xfId="0" applyNumberFormat="1" applyFont="1" applyFill="1" applyBorder="1" applyAlignment="1">
      <alignment horizontal="center" wrapText="1"/>
    </xf>
    <xf numFmtId="0" fontId="4" fillId="6" borderId="5" xfId="0" applyFont="1" applyFill="1" applyBorder="1" applyAlignment="1">
      <alignment horizontal="center" wrapText="1"/>
    </xf>
    <xf numFmtId="0" fontId="4" fillId="6" borderId="5" xfId="0" applyFont="1" applyFill="1" applyBorder="1" applyAlignment="1">
      <alignment horizontal="left" wrapText="1"/>
    </xf>
    <xf numFmtId="0" fontId="4" fillId="6" borderId="6" xfId="0" applyFont="1" applyFill="1" applyBorder="1" applyAlignment="1">
      <alignment horizontal="center" wrapText="1"/>
    </xf>
    <xf numFmtId="166" fontId="4" fillId="7" borderId="5" xfId="0" applyNumberFormat="1" applyFont="1" applyFill="1" applyBorder="1" applyAlignment="1">
      <alignment horizontal="center" wrapText="1"/>
    </xf>
    <xf numFmtId="0" fontId="4" fillId="7" borderId="5" xfId="0" applyFont="1" applyFill="1" applyBorder="1" applyAlignment="1">
      <alignment horizontal="center" wrapText="1"/>
    </xf>
    <xf numFmtId="166" fontId="4" fillId="7" borderId="6" xfId="0" applyNumberFormat="1" applyFont="1" applyFill="1" applyBorder="1" applyAlignment="1">
      <alignment horizontal="center" wrapText="1"/>
    </xf>
    <xf numFmtId="0" fontId="4" fillId="4" borderId="0" xfId="0" applyFont="1" applyFill="1" applyAlignment="1">
      <alignment horizontal="center" wrapText="1"/>
    </xf>
    <xf numFmtId="0" fontId="4" fillId="6" borderId="0" xfId="0" applyFont="1" applyFill="1" applyAlignment="1">
      <alignment horizontal="center" wrapText="1"/>
    </xf>
    <xf numFmtId="0" fontId="4" fillId="6" borderId="3" xfId="0" applyFont="1" applyFill="1" applyBorder="1" applyAlignment="1">
      <alignment horizontal="center" wrapText="1"/>
    </xf>
    <xf numFmtId="0" fontId="4" fillId="7" borderId="0" xfId="0" applyFont="1" applyFill="1" applyAlignment="1">
      <alignment horizontal="center" wrapText="1"/>
    </xf>
    <xf numFmtId="165" fontId="4" fillId="4" borderId="0" xfId="0" applyNumberFormat="1" applyFont="1" applyFill="1" applyAlignment="1">
      <alignment horizontal="center" wrapText="1"/>
    </xf>
    <xf numFmtId="166" fontId="4" fillId="6" borderId="2" xfId="0" applyNumberFormat="1" applyFont="1" applyFill="1" applyBorder="1" applyAlignment="1">
      <alignment horizontal="center" wrapText="1"/>
    </xf>
    <xf numFmtId="166" fontId="4" fillId="6" borderId="4" xfId="0" applyNumberFormat="1" applyFont="1" applyFill="1" applyBorder="1" applyAlignment="1">
      <alignment horizontal="center" wrapText="1"/>
    </xf>
    <xf numFmtId="166" fontId="4" fillId="6" borderId="45" xfId="0" applyNumberFormat="1" applyFont="1" applyFill="1" applyBorder="1" applyAlignment="1">
      <alignment horizontal="center" wrapText="1"/>
    </xf>
    <xf numFmtId="0" fontId="33" fillId="12" borderId="66" xfId="0" applyFont="1" applyFill="1" applyBorder="1" applyAlignment="1">
      <alignment horizontal="left" vertical="center" wrapText="1"/>
    </xf>
    <xf numFmtId="0" fontId="33" fillId="12" borderId="67" xfId="0" applyFont="1" applyFill="1" applyBorder="1" applyAlignment="1">
      <alignment horizontal="left" vertical="center" wrapText="1"/>
    </xf>
    <xf numFmtId="0" fontId="33" fillId="12" borderId="69" xfId="0" applyFont="1" applyFill="1" applyBorder="1" applyAlignment="1">
      <alignment horizontal="left" vertical="center" wrapText="1"/>
    </xf>
    <xf numFmtId="0" fontId="0" fillId="12" borderId="71" xfId="0" applyFill="1" applyBorder="1" applyAlignment="1">
      <alignment vertical="center" wrapText="1"/>
    </xf>
    <xf numFmtId="0" fontId="33" fillId="12" borderId="72" xfId="0" applyFont="1" applyFill="1" applyBorder="1" applyAlignment="1">
      <alignment horizontal="left" vertical="center" wrapText="1"/>
    </xf>
    <xf numFmtId="0" fontId="33" fillId="2" borderId="73" xfId="0" applyFont="1" applyFill="1" applyBorder="1" applyAlignment="1">
      <alignment horizontal="left" vertical="center" wrapText="1"/>
    </xf>
    <xf numFmtId="0" fontId="34" fillId="2" borderId="72" xfId="0" applyFont="1" applyFill="1" applyBorder="1" applyAlignment="1">
      <alignment horizontal="left" vertical="center" wrapText="1"/>
    </xf>
    <xf numFmtId="0" fontId="33" fillId="2" borderId="74" xfId="0" applyFont="1" applyFill="1" applyBorder="1" applyAlignment="1">
      <alignment horizontal="left" vertical="center" wrapText="1"/>
    </xf>
    <xf numFmtId="0" fontId="34" fillId="2" borderId="75" xfId="0" applyFont="1" applyFill="1" applyBorder="1" applyAlignment="1">
      <alignment horizontal="left" vertical="center" wrapText="1"/>
    </xf>
    <xf numFmtId="0" fontId="0" fillId="2" borderId="69" xfId="0" applyFill="1" applyBorder="1" applyAlignment="1">
      <alignment vertical="center" wrapText="1" readingOrder="1"/>
    </xf>
    <xf numFmtId="0" fontId="34" fillId="2" borderId="76" xfId="0" applyFont="1" applyFill="1" applyBorder="1" applyAlignment="1">
      <alignment horizontal="left" vertical="center" wrapText="1"/>
    </xf>
    <xf numFmtId="0" fontId="33" fillId="2" borderId="69" xfId="0" applyFont="1" applyFill="1" applyBorder="1" applyAlignment="1">
      <alignment horizontal="left" vertical="center" wrapText="1"/>
    </xf>
    <xf numFmtId="0" fontId="0" fillId="0" borderId="0" xfId="0" applyBorder="1"/>
    <xf numFmtId="0" fontId="0" fillId="0" borderId="77" xfId="0" applyBorder="1"/>
    <xf numFmtId="0" fontId="0" fillId="2" borderId="69" xfId="0" applyFill="1" applyBorder="1" applyAlignment="1">
      <alignment vertical="center" wrapText="1"/>
    </xf>
    <xf numFmtId="0" fontId="0" fillId="2" borderId="76" xfId="0" applyFill="1" applyBorder="1" applyAlignment="1">
      <alignment vertical="center" wrapText="1" readingOrder="1"/>
    </xf>
    <xf numFmtId="0" fontId="0" fillId="2" borderId="71" xfId="0" applyFill="1" applyBorder="1" applyAlignment="1">
      <alignment vertical="center" wrapText="1"/>
    </xf>
    <xf numFmtId="0" fontId="0" fillId="2" borderId="78" xfId="0" applyFill="1" applyBorder="1" applyAlignment="1">
      <alignment vertical="center" wrapText="1"/>
    </xf>
    <xf numFmtId="0" fontId="0" fillId="2" borderId="80" xfId="0" applyFill="1" applyBorder="1" applyAlignment="1">
      <alignment vertical="center" wrapText="1"/>
    </xf>
    <xf numFmtId="0" fontId="0" fillId="2" borderId="81" xfId="0" applyFill="1" applyBorder="1" applyAlignment="1">
      <alignment vertical="center" wrapText="1"/>
    </xf>
    <xf numFmtId="0" fontId="0" fillId="0" borderId="0" xfId="0" applyAlignment="1">
      <alignment horizontal="left" wrapText="1"/>
    </xf>
    <xf numFmtId="0" fontId="4" fillId="2" borderId="1" xfId="1" applyFont="1" applyFill="1" applyBorder="1" applyAlignment="1">
      <alignment horizontal="center" wrapText="1"/>
    </xf>
    <xf numFmtId="168" fontId="46" fillId="0" borderId="32" xfId="0" applyNumberFormat="1" applyFont="1" applyBorder="1" applyAlignment="1">
      <alignment horizontal="left" vertical="top" shrinkToFit="1"/>
    </xf>
    <xf numFmtId="168" fontId="46" fillId="0" borderId="33" xfId="0" applyNumberFormat="1" applyFont="1" applyBorder="1" applyAlignment="1">
      <alignment horizontal="left" vertical="top" shrinkToFit="1"/>
    </xf>
    <xf numFmtId="0" fontId="45" fillId="0" borderId="32" xfId="0" applyFont="1" applyBorder="1" applyAlignment="1">
      <alignment horizontal="center" vertical="top" wrapText="1"/>
    </xf>
    <xf numFmtId="0" fontId="45" fillId="0" borderId="34" xfId="0" applyFont="1" applyBorder="1" applyAlignment="1">
      <alignment horizontal="center" vertical="top" wrapText="1"/>
    </xf>
    <xf numFmtId="0" fontId="45" fillId="0" borderId="33" xfId="0" applyFont="1" applyBorder="1" applyAlignment="1">
      <alignment horizontal="center" vertical="top" wrapText="1"/>
    </xf>
    <xf numFmtId="0" fontId="45" fillId="0" borderId="35" xfId="0" applyFont="1" applyBorder="1" applyAlignment="1">
      <alignment horizontal="left" wrapText="1"/>
    </xf>
    <xf numFmtId="0" fontId="45" fillId="0" borderId="46" xfId="0" applyFont="1" applyBorder="1" applyAlignment="1">
      <alignment horizontal="left" wrapText="1"/>
    </xf>
    <xf numFmtId="0" fontId="45" fillId="0" borderId="32" xfId="0" applyFont="1" applyBorder="1" applyAlignment="1">
      <alignment horizontal="left" vertical="top" wrapText="1"/>
    </xf>
    <xf numFmtId="0" fontId="45" fillId="0" borderId="33" xfId="0" applyFont="1" applyBorder="1" applyAlignment="1">
      <alignment horizontal="left" vertical="top" wrapText="1"/>
    </xf>
    <xf numFmtId="0" fontId="10" fillId="0" borderId="18" xfId="2" applyFont="1" applyBorder="1" applyAlignment="1">
      <alignment horizontal="center"/>
    </xf>
    <xf numFmtId="0" fontId="10" fillId="0" borderId="20" xfId="2" applyFont="1" applyBorder="1" applyAlignment="1">
      <alignment horizontal="center"/>
    </xf>
    <xf numFmtId="0" fontId="10" fillId="0" borderId="21" xfId="2" applyFont="1" applyBorder="1" applyAlignment="1">
      <alignment horizontal="center"/>
    </xf>
    <xf numFmtId="0" fontId="10" fillId="0" borderId="19" xfId="2" applyFont="1" applyBorder="1" applyAlignment="1">
      <alignment horizontal="center"/>
    </xf>
    <xf numFmtId="0" fontId="10" fillId="0" borderId="15" xfId="2" applyFont="1" applyBorder="1" applyAlignment="1">
      <alignment horizontal="center"/>
    </xf>
    <xf numFmtId="0" fontId="10" fillId="0" borderId="16" xfId="2" applyFont="1" applyBorder="1" applyAlignment="1">
      <alignment horizontal="center"/>
    </xf>
    <xf numFmtId="0" fontId="10" fillId="0" borderId="17" xfId="2" applyFont="1" applyBorder="1" applyAlignment="1">
      <alignment horizontal="center"/>
    </xf>
    <xf numFmtId="0" fontId="10" fillId="0" borderId="15" xfId="2" applyFont="1" applyBorder="1" applyAlignment="1">
      <alignment horizontal="center" vertical="top"/>
    </xf>
    <xf numFmtId="0" fontId="10" fillId="0" borderId="16" xfId="2" applyFont="1" applyBorder="1" applyAlignment="1">
      <alignment horizontal="center" vertical="top"/>
    </xf>
    <xf numFmtId="0" fontId="10" fillId="0" borderId="17" xfId="2" applyFont="1" applyBorder="1" applyAlignment="1">
      <alignment horizontal="center" vertical="top"/>
    </xf>
    <xf numFmtId="0" fontId="21" fillId="0" borderId="7" xfId="0" applyFont="1" applyBorder="1" applyAlignment="1">
      <alignment wrapText="1"/>
    </xf>
    <xf numFmtId="0" fontId="21" fillId="0" borderId="8" xfId="0" applyFont="1" applyBorder="1" applyAlignment="1">
      <alignment wrapText="1"/>
    </xf>
    <xf numFmtId="0" fontId="21" fillId="0" borderId="37" xfId="0" applyFont="1" applyBorder="1" applyAlignment="1">
      <alignment wrapText="1"/>
    </xf>
    <xf numFmtId="0" fontId="42" fillId="0" borderId="36" xfId="0" applyFont="1" applyBorder="1" applyAlignment="1">
      <alignment horizontal="center" vertical="top" wrapText="1"/>
    </xf>
    <xf numFmtId="0" fontId="36" fillId="14" borderId="36" xfId="0" applyFont="1" applyFill="1" applyBorder="1" applyAlignment="1">
      <alignment horizontal="left" vertical="top" wrapText="1"/>
    </xf>
    <xf numFmtId="0" fontId="35" fillId="14" borderId="36" xfId="0" applyFont="1" applyFill="1" applyBorder="1" applyAlignment="1">
      <alignment horizontal="left" vertical="top" wrapText="1"/>
    </xf>
    <xf numFmtId="0" fontId="35" fillId="0" borderId="0" xfId="0" applyFont="1" applyAlignment="1">
      <alignment horizontal="left" wrapText="1"/>
    </xf>
    <xf numFmtId="0" fontId="53" fillId="0" borderId="0" xfId="0" applyFont="1" applyAlignment="1">
      <alignment horizontal="left" vertical="center" wrapText="1"/>
    </xf>
    <xf numFmtId="0" fontId="53" fillId="0" borderId="0" xfId="0" applyFont="1" applyAlignment="1">
      <alignment horizontal="left" wrapText="1"/>
    </xf>
    <xf numFmtId="0" fontId="54" fillId="0" borderId="36" xfId="0" applyFont="1" applyBorder="1" applyAlignment="1">
      <alignment horizontal="center" vertical="center" wrapText="1"/>
    </xf>
    <xf numFmtId="0" fontId="54" fillId="0" borderId="36" xfId="0" applyFont="1" applyBorder="1" applyAlignment="1">
      <alignment horizontal="center" vertical="center"/>
    </xf>
    <xf numFmtId="0" fontId="61" fillId="0" borderId="24" xfId="0" applyFont="1" applyBorder="1"/>
    <xf numFmtId="0" fontId="61" fillId="0" borderId="53" xfId="0" applyFont="1" applyBorder="1"/>
    <xf numFmtId="0" fontId="61" fillId="0" borderId="24" xfId="0" applyFont="1" applyBorder="1" applyAlignment="1">
      <alignment wrapText="1"/>
    </xf>
    <xf numFmtId="0" fontId="61" fillId="0" borderId="53" xfId="0" applyFont="1" applyBorder="1" applyAlignment="1">
      <alignment wrapText="1"/>
    </xf>
    <xf numFmtId="0" fontId="61" fillId="0" borderId="24" xfId="0" applyFont="1" applyBorder="1" applyAlignment="1">
      <alignment horizontal="center" wrapText="1"/>
    </xf>
    <xf numFmtId="0" fontId="61" fillId="0" borderId="53" xfId="0" applyFont="1" applyBorder="1" applyAlignment="1">
      <alignment horizontal="center" wrapText="1"/>
    </xf>
    <xf numFmtId="0" fontId="66" fillId="0" borderId="0" xfId="0" applyFont="1" applyAlignment="1">
      <alignment horizontal="left" wrapText="1"/>
    </xf>
    <xf numFmtId="0" fontId="33" fillId="2" borderId="74" xfId="0" applyFont="1" applyFill="1" applyBorder="1" applyAlignment="1">
      <alignment horizontal="left" vertical="center" wrapText="1"/>
    </xf>
    <xf numFmtId="0" fontId="33" fillId="2" borderId="69" xfId="0" applyFont="1" applyFill="1" applyBorder="1" applyAlignment="1">
      <alignment horizontal="left" vertical="center" wrapText="1"/>
    </xf>
    <xf numFmtId="0" fontId="33" fillId="2" borderId="79" xfId="0" applyFont="1" applyFill="1" applyBorder="1" applyAlignment="1">
      <alignment horizontal="left" vertical="center" wrapText="1"/>
    </xf>
    <xf numFmtId="0" fontId="34" fillId="2" borderId="39" xfId="0" applyFont="1" applyFill="1" applyBorder="1" applyAlignment="1">
      <alignment horizontal="left" vertical="center" wrapText="1"/>
    </xf>
    <xf numFmtId="0" fontId="34" fillId="2" borderId="40" xfId="0" applyFont="1" applyFill="1" applyBorder="1" applyAlignment="1">
      <alignment horizontal="left" vertical="center" wrapText="1"/>
    </xf>
    <xf numFmtId="0" fontId="34" fillId="2" borderId="80" xfId="0" applyFont="1" applyFill="1" applyBorder="1" applyAlignment="1">
      <alignment horizontal="left" vertical="center" wrapText="1"/>
    </xf>
    <xf numFmtId="0" fontId="32" fillId="0" borderId="0" xfId="0" applyFont="1" applyBorder="1" applyAlignment="1">
      <alignment horizontal="left" vertical="center" wrapText="1"/>
    </xf>
    <xf numFmtId="0" fontId="33" fillId="12" borderId="68" xfId="0" applyFont="1" applyFill="1" applyBorder="1" applyAlignment="1">
      <alignment horizontal="left" vertical="center" wrapText="1"/>
    </xf>
    <xf numFmtId="0" fontId="33" fillId="12" borderId="63" xfId="0" applyFont="1" applyFill="1" applyBorder="1" applyAlignment="1">
      <alignment horizontal="left" vertical="center" wrapText="1"/>
    </xf>
    <xf numFmtId="0" fontId="33" fillId="12" borderId="64" xfId="0" applyFont="1" applyFill="1" applyBorder="1" applyAlignment="1">
      <alignment horizontal="left" vertical="center" wrapText="1"/>
    </xf>
    <xf numFmtId="0" fontId="33" fillId="12" borderId="42" xfId="0" applyFont="1" applyFill="1" applyBorder="1" applyAlignment="1">
      <alignment horizontal="left" vertical="center" wrapText="1"/>
    </xf>
    <xf numFmtId="0" fontId="33" fillId="12" borderId="70" xfId="0" applyFont="1" applyFill="1" applyBorder="1" applyAlignment="1">
      <alignment horizontal="left" vertical="center" wrapText="1"/>
    </xf>
    <xf numFmtId="0" fontId="58" fillId="0" borderId="0" xfId="0" applyFont="1" applyAlignment="1">
      <alignment horizontal="left" vertical="top" wrapText="1"/>
    </xf>
    <xf numFmtId="0" fontId="57" fillId="0" borderId="0" xfId="0" applyFont="1" applyAlignment="1">
      <alignment horizontal="left" vertical="top" wrapText="1"/>
    </xf>
    <xf numFmtId="0" fontId="0" fillId="0" borderId="0" xfId="0" applyAlignment="1">
      <alignment horizontal="center" wrapText="1"/>
    </xf>
    <xf numFmtId="0" fontId="2" fillId="0" borderId="0" xfId="0" applyFont="1" applyAlignment="1">
      <alignment horizontal="left" wrapText="1"/>
    </xf>
    <xf numFmtId="0" fontId="77" fillId="15" borderId="45" xfId="0" applyFont="1" applyFill="1" applyBorder="1" applyAlignment="1">
      <alignment vertical="center" wrapText="1"/>
    </xf>
    <xf numFmtId="0" fontId="77" fillId="15" borderId="43" xfId="0" applyFont="1" applyFill="1" applyBorder="1" applyAlignment="1">
      <alignment vertical="center" wrapText="1"/>
    </xf>
    <xf numFmtId="0" fontId="77" fillId="15" borderId="44" xfId="0" applyFont="1" applyFill="1" applyBorder="1" applyAlignment="1">
      <alignment vertical="center" wrapText="1"/>
    </xf>
    <xf numFmtId="0" fontId="77" fillId="15" borderId="4" xfId="0" applyFont="1" applyFill="1" applyBorder="1" applyAlignment="1">
      <alignment vertical="center" wrapText="1"/>
    </xf>
    <xf numFmtId="0" fontId="77" fillId="15" borderId="5" xfId="0" applyFont="1" applyFill="1" applyBorder="1" applyAlignment="1">
      <alignment vertical="center" wrapText="1"/>
    </xf>
    <xf numFmtId="0" fontId="77" fillId="15" borderId="6" xfId="0" applyFont="1" applyFill="1" applyBorder="1" applyAlignment="1">
      <alignment vertical="center" wrapText="1"/>
    </xf>
    <xf numFmtId="0" fontId="76" fillId="15" borderId="32" xfId="0" applyFont="1" applyFill="1" applyBorder="1" applyAlignment="1">
      <alignment vertical="center" wrapText="1"/>
    </xf>
    <xf numFmtId="0" fontId="76" fillId="15" borderId="34" xfId="0" applyFont="1" applyFill="1" applyBorder="1" applyAlignment="1">
      <alignment vertical="center" wrapText="1"/>
    </xf>
    <xf numFmtId="0" fontId="76" fillId="15" borderId="33" xfId="0" applyFont="1" applyFill="1" applyBorder="1" applyAlignment="1">
      <alignment vertical="center" wrapText="1"/>
    </xf>
    <xf numFmtId="0" fontId="30" fillId="0" borderId="0" xfId="3" applyAlignment="1">
      <alignment horizontal="left" wrapText="1"/>
    </xf>
    <xf numFmtId="0" fontId="31" fillId="0" borderId="0" xfId="0" applyFont="1" applyAlignment="1">
      <alignment horizontal="left"/>
    </xf>
    <xf numFmtId="0" fontId="31" fillId="0" borderId="5" xfId="0" applyFont="1" applyBorder="1" applyAlignment="1">
      <alignment horizontal="left"/>
    </xf>
    <xf numFmtId="49" fontId="74" fillId="0" borderId="0" xfId="0" applyNumberFormat="1" applyFont="1" applyAlignment="1">
      <alignment wrapText="1"/>
    </xf>
    <xf numFmtId="0" fontId="74" fillId="0" borderId="0" xfId="0" applyFont="1" applyAlignment="1">
      <alignment horizontal="left" wrapText="1"/>
    </xf>
  </cellXfs>
  <cellStyles count="4">
    <cellStyle name="Hyperlink" xfId="3" builtinId="8"/>
    <cellStyle name="Normal" xfId="0" builtinId="0"/>
    <cellStyle name="Normal 2" xfId="1" xr:uid="{7922869C-DB0A-4DC1-A67E-4EE9DF781BBF}"/>
    <cellStyle name="Normal 3" xfId="2" xr:uid="{01F60076-ABF5-4812-BF8A-40E81F81E26B}"/>
  </cellStyles>
  <dxfs count="1">
    <dxf>
      <border>
        <bottom style="thin">
          <color auto="1"/>
        </bottom>
        <vertical/>
        <horizontal/>
      </border>
    </dxf>
  </dxfs>
  <tableStyles count="0" defaultTableStyle="TableStyleMedium2" defaultPivotStyle="PivotStyleLight16"/>
  <colors>
    <mruColors>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2.xml"/><Relationship Id="rId30"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17</xdr:col>
      <xdr:colOff>677010</xdr:colOff>
      <xdr:row>12</xdr:row>
      <xdr:rowOff>47625</xdr:rowOff>
    </xdr:from>
    <xdr:ext cx="5598483" cy="3106340"/>
    <xdr:sp macro="" textlink="">
      <xdr:nvSpPr>
        <xdr:cNvPr id="2" name="TextBox 1">
          <a:extLst>
            <a:ext uri="{FF2B5EF4-FFF2-40B4-BE49-F238E27FC236}">
              <a16:creationId xmlns:a16="http://schemas.microsoft.com/office/drawing/2014/main" id="{8B007685-6C5C-44BF-AC01-5A77EDC8C1B1}"/>
            </a:ext>
          </a:extLst>
        </xdr:cNvPr>
        <xdr:cNvSpPr txBox="1"/>
      </xdr:nvSpPr>
      <xdr:spPr>
        <a:xfrm>
          <a:off x="13107135" y="3248025"/>
          <a:ext cx="5598483" cy="31063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a:lnSpc>
              <a:spcPts val="11400"/>
            </a:lnSpc>
          </a:pPr>
          <a:r>
            <a:rPr lang="en-US" sz="9600" b="0" i="0" baseline="0">
              <a:ln>
                <a:solidFill>
                  <a:srgbClr val="FF0000"/>
                </a:solidFill>
                <a:prstDash val="dash"/>
              </a:ln>
              <a:noFill/>
              <a:effectLst>
                <a:outerShdw blurRad="63500" dir="3600000" algn="tl" rotWithShape="0">
                  <a:srgbClr val="000000">
                    <a:alpha val="70000"/>
                  </a:srgbClr>
                </a:outerShdw>
              </a:effectLst>
              <a:latin typeface="Calibri" panose="020F0502020204030204" pitchFamily="34" charset="0"/>
              <a:ea typeface="+mn-ea"/>
              <a:cs typeface="+mn-cs"/>
            </a:rPr>
            <a:t>TR=1E-06</a:t>
          </a:r>
        </a:p>
        <a:p>
          <a:pPr>
            <a:lnSpc>
              <a:spcPts val="11300"/>
            </a:lnSpc>
          </a:pPr>
          <a:r>
            <a:rPr lang="en-US" sz="9600" b="0" i="0" baseline="0">
              <a:ln>
                <a:solidFill>
                  <a:srgbClr val="FF0000"/>
                </a:solidFill>
                <a:prstDash val="dash"/>
              </a:ln>
              <a:noFill/>
              <a:effectLst>
                <a:outerShdw blurRad="63500" dir="3600000" algn="tl" rotWithShape="0">
                  <a:srgbClr val="000000">
                    <a:alpha val="70000"/>
                  </a:srgbClr>
                </a:outerShdw>
              </a:effectLst>
              <a:latin typeface="Calibri" panose="020F0502020204030204" pitchFamily="34" charset="0"/>
              <a:ea typeface="+mn-ea"/>
              <a:cs typeface="+mn-cs"/>
            </a:rPr>
            <a:t>THQ=0.1</a:t>
          </a:r>
          <a:endParaRPr lang="en-US" sz="800">
            <a:ln>
              <a:solidFill>
                <a:srgbClr val="FF0000"/>
              </a:solidFill>
              <a:prstDash val="dash"/>
            </a:ln>
            <a:noFill/>
            <a:latin typeface="Calibri" panose="020F0502020204030204" pitchFamily="34" charset="0"/>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3</xdr:row>
      <xdr:rowOff>0</xdr:rowOff>
    </xdr:from>
    <xdr:to>
      <xdr:col>6</xdr:col>
      <xdr:colOff>438150</xdr:colOff>
      <xdr:row>27</xdr:row>
      <xdr:rowOff>161925</xdr:rowOff>
    </xdr:to>
    <xdr:pic>
      <xdr:nvPicPr>
        <xdr:cNvPr id="2" name="Picture 1">
          <a:extLst>
            <a:ext uri="{FF2B5EF4-FFF2-40B4-BE49-F238E27FC236}">
              <a16:creationId xmlns:a16="http://schemas.microsoft.com/office/drawing/2014/main" id="{7D073B22-A77D-CE9D-84DF-1AC3EAE675E4}"/>
            </a:ext>
            <a:ext uri="{C183D7F6-B498-43B3-948B-1728B52AA6E4}">
              <adec:decorative xmlns:adec="http://schemas.microsoft.com/office/drawing/2017/decorative" val="1"/>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29324"/>
        <a:stretch/>
      </xdr:blipFill>
      <xdr:spPr bwMode="auto">
        <a:xfrm>
          <a:off x="0" y="542925"/>
          <a:ext cx="6877050" cy="447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xdr:row>
      <xdr:rowOff>95249</xdr:rowOff>
    </xdr:from>
    <xdr:to>
      <xdr:col>6</xdr:col>
      <xdr:colOff>434340</xdr:colOff>
      <xdr:row>13</xdr:row>
      <xdr:rowOff>68579</xdr:rowOff>
    </xdr:to>
    <xdr:pic>
      <xdr:nvPicPr>
        <xdr:cNvPr id="2" name="Picture 1" descr="table presenting soil levels for two perfluorinated chemicals updated based on new toxicity data published on the EPA Regional Screening Levels Page.">
          <a:extLst>
            <a:ext uri="{FF2B5EF4-FFF2-40B4-BE49-F238E27FC236}">
              <a16:creationId xmlns:a16="http://schemas.microsoft.com/office/drawing/2014/main" id="{9789BA84-86EA-49B7-A5B9-037742E3FEAA}"/>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69243"/>
        <a:stretch/>
      </xdr:blipFill>
      <xdr:spPr bwMode="auto">
        <a:xfrm>
          <a:off x="0" y="457199"/>
          <a:ext cx="6873240" cy="1935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133350</xdr:colOff>
      <xdr:row>3</xdr:row>
      <xdr:rowOff>95250</xdr:rowOff>
    </xdr:from>
    <xdr:to>
      <xdr:col>3</xdr:col>
      <xdr:colOff>285750</xdr:colOff>
      <xdr:row>9</xdr:row>
      <xdr:rowOff>114300</xdr:rowOff>
    </xdr:to>
    <xdr:sp macro="" textlink="">
      <xdr:nvSpPr>
        <xdr:cNvPr id="2" name="Text 1">
          <a:extLst>
            <a:ext uri="{FF2B5EF4-FFF2-40B4-BE49-F238E27FC236}">
              <a16:creationId xmlns:a16="http://schemas.microsoft.com/office/drawing/2014/main" id="{9D8CCB50-82D8-4D2B-B645-5BCF5BD4F18D}"/>
            </a:ext>
          </a:extLst>
        </xdr:cNvPr>
        <xdr:cNvSpPr txBox="1">
          <a:spLocks noChangeArrowheads="1"/>
        </xdr:cNvSpPr>
      </xdr:nvSpPr>
      <xdr:spPr bwMode="auto">
        <a:xfrm>
          <a:off x="129540" y="91440"/>
          <a:ext cx="3752850" cy="103251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27432" bIns="0" anchor="t" upright="1"/>
        <a:lstStyle/>
        <a:p>
          <a:pPr algn="ctr" rtl="0">
            <a:defRPr sz="1000"/>
          </a:pPr>
          <a:r>
            <a:rPr lang="en-US" sz="1600" b="1" i="0" u="none" strike="noStrike" baseline="0">
              <a:solidFill>
                <a:srgbClr val="000000"/>
              </a:solidFill>
              <a:latin typeface="Times New Roman"/>
              <a:cs typeface="Times New Roman"/>
            </a:rPr>
            <a:t>Rule 57 Surface Water Quality Values </a:t>
          </a:r>
        </a:p>
        <a:p>
          <a:pPr algn="ctr" rtl="0">
            <a:defRPr sz="1000"/>
          </a:pPr>
          <a:r>
            <a:rPr lang="en-US" sz="1600" b="1" i="0" u="none" strike="noStrike" baseline="0">
              <a:solidFill>
                <a:srgbClr val="000000"/>
              </a:solidFill>
              <a:latin typeface="Times New Roman"/>
              <a:cs typeface="Times New Roman"/>
            </a:rPr>
            <a:t>Surface Water Assessment Section</a:t>
          </a:r>
        </a:p>
        <a:p>
          <a:pPr algn="ctr" rtl="0">
            <a:defRPr sz="1000"/>
          </a:pPr>
          <a:r>
            <a:rPr lang="en-US" sz="1600" b="1" i="0" u="none" strike="noStrike" baseline="0">
              <a:solidFill>
                <a:srgbClr val="000000"/>
              </a:solidFill>
              <a:latin typeface="Times New Roman"/>
              <a:cs typeface="Times New Roman"/>
            </a:rPr>
            <a:t>Michigan EGLE</a:t>
          </a:r>
        </a:p>
        <a:p>
          <a:pPr algn="ctr" rtl="0">
            <a:defRPr sz="1000"/>
          </a:pPr>
          <a:r>
            <a:rPr lang="en-US" sz="1200" b="1" i="0" u="none" strike="noStrike" baseline="0">
              <a:solidFill>
                <a:srgbClr val="000000"/>
              </a:solidFill>
              <a:latin typeface="Times New Roman"/>
              <a:cs typeface="Times New Roman"/>
            </a:rPr>
            <a:t>October 12, 2023</a:t>
          </a:r>
        </a:p>
      </xdr:txBody>
    </xdr:sp>
    <xdr:clientData/>
  </xdr:twoCellAnchor>
  <xdr:twoCellAnchor>
    <xdr:from>
      <xdr:col>3</xdr:col>
      <xdr:colOff>647699</xdr:colOff>
      <xdr:row>3</xdr:row>
      <xdr:rowOff>161924</xdr:rowOff>
    </xdr:from>
    <xdr:to>
      <xdr:col>12</xdr:col>
      <xdr:colOff>1388744</xdr:colOff>
      <xdr:row>12</xdr:row>
      <xdr:rowOff>142874</xdr:rowOff>
    </xdr:to>
    <xdr:sp macro="" textlink="">
      <xdr:nvSpPr>
        <xdr:cNvPr id="3" name="Text 2">
          <a:extLst>
            <a:ext uri="{FF2B5EF4-FFF2-40B4-BE49-F238E27FC236}">
              <a16:creationId xmlns:a16="http://schemas.microsoft.com/office/drawing/2014/main" id="{72A2CE53-5F92-43CA-867C-81C84B5FD52D}"/>
            </a:ext>
          </a:extLst>
        </xdr:cNvPr>
        <xdr:cNvSpPr txBox="1">
          <a:spLocks noChangeArrowheads="1"/>
        </xdr:cNvSpPr>
      </xdr:nvSpPr>
      <xdr:spPr bwMode="auto">
        <a:xfrm>
          <a:off x="4248149" y="163829"/>
          <a:ext cx="5440680" cy="150114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rtl="0"/>
          <a:r>
            <a:rPr lang="en-US" sz="1000" b="0" i="0" baseline="0">
              <a:effectLst/>
              <a:latin typeface="Times New Roman" panose="02020603050405020304" pitchFamily="18" charset="0"/>
              <a:ea typeface="+mn-ea"/>
              <a:cs typeface="Times New Roman" panose="02020603050405020304" pitchFamily="18" charset="0"/>
            </a:rPr>
            <a:t>NOTES:</a:t>
          </a:r>
        </a:p>
        <a:p>
          <a:pPr rtl="0"/>
          <a:r>
            <a:rPr lang="en-US" sz="1000" b="0" i="0" baseline="0">
              <a:solidFill>
                <a:sysClr val="windowText" lastClr="000000"/>
              </a:solidFill>
              <a:effectLst/>
              <a:latin typeface="Times New Roman" panose="02020603050405020304" pitchFamily="18" charset="0"/>
              <a:ea typeface="+mn-ea"/>
              <a:cs typeface="Times New Roman" panose="02020603050405020304" pitchFamily="18" charset="0"/>
            </a:rPr>
            <a:t>All chemical specific values are in µg/L</a:t>
          </a:r>
          <a:r>
            <a:rPr lang="en-US" sz="1000" b="0" i="0" baseline="0">
              <a:solidFill>
                <a:srgbClr val="FF0000"/>
              </a:solidFill>
              <a:effectLst/>
              <a:latin typeface="Times New Roman" panose="02020603050405020304" pitchFamily="18" charset="0"/>
              <a:ea typeface="+mn-ea"/>
              <a:cs typeface="Times New Roman" panose="02020603050405020304" pitchFamily="18" charset="0"/>
            </a:rPr>
            <a:t> </a:t>
          </a:r>
          <a:r>
            <a:rPr lang="en-US" sz="1000" b="0" i="0" baseline="0">
              <a:effectLst/>
              <a:latin typeface="Times New Roman" panose="02020603050405020304" pitchFamily="18" charset="0"/>
              <a:ea typeface="+mn-ea"/>
              <a:cs typeface="Times New Roman" panose="02020603050405020304" pitchFamily="18" charset="0"/>
            </a:rPr>
            <a:t>and expressed as total unless otherwise indicated</a:t>
          </a:r>
          <a:endParaRPr lang="en-US" sz="1000">
            <a:effectLst/>
            <a:latin typeface="Times New Roman" panose="02020603050405020304" pitchFamily="18" charset="0"/>
            <a:cs typeface="Times New Roman" panose="02020603050405020304" pitchFamily="18" charset="0"/>
          </a:endParaRPr>
        </a:p>
        <a:p>
          <a:pPr rtl="0"/>
          <a:r>
            <a:rPr lang="en-US" sz="1000" b="0" i="0" baseline="0">
              <a:effectLst/>
              <a:latin typeface="Times New Roman" panose="02020603050405020304" pitchFamily="18" charset="0"/>
              <a:ea typeface="+mn-ea"/>
              <a:cs typeface="Times New Roman" panose="02020603050405020304" pitchFamily="18" charset="0"/>
            </a:rPr>
            <a:t>Verif Year = Verification Year</a:t>
          </a:r>
        </a:p>
        <a:p>
          <a:pPr rtl="0"/>
          <a:r>
            <a:rPr lang="en-US" sz="1000" b="0" i="0" baseline="0">
              <a:effectLst/>
              <a:latin typeface="Times New Roman" panose="02020603050405020304" pitchFamily="18" charset="0"/>
              <a:ea typeface="+mn-ea"/>
              <a:cs typeface="Times New Roman" panose="02020603050405020304" pitchFamily="18" charset="0"/>
            </a:rPr>
            <a:t>EXP = exponent in log base e</a:t>
          </a:r>
          <a:endParaRPr lang="en-US" sz="1000">
            <a:effectLst/>
            <a:latin typeface="Times New Roman" panose="02020603050405020304" pitchFamily="18" charset="0"/>
            <a:cs typeface="Times New Roman" panose="02020603050405020304" pitchFamily="18" charset="0"/>
          </a:endParaRPr>
        </a:p>
        <a:p>
          <a:pPr rtl="0"/>
          <a:r>
            <a:rPr lang="en-US" sz="1000" b="0" i="0" baseline="0">
              <a:effectLst/>
              <a:latin typeface="Times New Roman" panose="02020603050405020304" pitchFamily="18" charset="0"/>
              <a:ea typeface="+mn-ea"/>
              <a:cs typeface="Times New Roman" panose="02020603050405020304" pitchFamily="18" charset="0"/>
            </a:rPr>
            <a:t>H = hardness  (in mg CaCO</a:t>
          </a:r>
          <a:r>
            <a:rPr lang="en-US" sz="1000" b="0" i="0" baseline="-25000">
              <a:effectLst/>
              <a:latin typeface="Times New Roman" panose="02020603050405020304" pitchFamily="18" charset="0"/>
              <a:ea typeface="+mn-ea"/>
              <a:cs typeface="Times New Roman" panose="02020603050405020304" pitchFamily="18" charset="0"/>
            </a:rPr>
            <a:t>3</a:t>
          </a:r>
          <a:r>
            <a:rPr lang="en-US" sz="1000" b="0" i="0" baseline="0">
              <a:effectLst/>
              <a:latin typeface="Times New Roman" panose="02020603050405020304" pitchFamily="18" charset="0"/>
              <a:ea typeface="+mn-ea"/>
              <a:cs typeface="Times New Roman" panose="02020603050405020304" pitchFamily="18" charset="0"/>
            </a:rPr>
            <a:t>/L)</a:t>
          </a:r>
          <a:endParaRPr lang="en-US" sz="1000">
            <a:effectLst/>
            <a:latin typeface="Times New Roman" panose="02020603050405020304" pitchFamily="18" charset="0"/>
            <a:cs typeface="Times New Roman" panose="02020603050405020304" pitchFamily="18" charset="0"/>
          </a:endParaRPr>
        </a:p>
        <a:p>
          <a:pPr rtl="0"/>
          <a:r>
            <a:rPr lang="en-US" sz="1000" b="0" i="0" baseline="0">
              <a:effectLst/>
              <a:latin typeface="Times New Roman" panose="02020603050405020304" pitchFamily="18" charset="0"/>
              <a:ea typeface="+mn-ea"/>
              <a:cs typeface="Times New Roman" panose="02020603050405020304" pitchFamily="18" charset="0"/>
            </a:rPr>
            <a:t>ID = insufficient data to derive value</a:t>
          </a:r>
          <a:endParaRPr lang="en-US" sz="1000">
            <a:effectLst/>
            <a:latin typeface="Times New Roman" panose="02020603050405020304" pitchFamily="18" charset="0"/>
            <a:cs typeface="Times New Roman" panose="02020603050405020304" pitchFamily="18" charset="0"/>
          </a:endParaRPr>
        </a:p>
        <a:p>
          <a:pPr rtl="0"/>
          <a:r>
            <a:rPr lang="en-US" sz="1000" b="0" i="0" baseline="0">
              <a:effectLst/>
              <a:latin typeface="Times New Roman" panose="02020603050405020304" pitchFamily="18" charset="0"/>
              <a:ea typeface="+mn-ea"/>
              <a:cs typeface="Times New Roman" panose="02020603050405020304" pitchFamily="18" charset="0"/>
            </a:rPr>
            <a:t>NLS = no literature search has been conducted</a:t>
          </a:r>
          <a:endParaRPr lang="en-US" sz="1000">
            <a:effectLst/>
            <a:latin typeface="Times New Roman" panose="02020603050405020304" pitchFamily="18" charset="0"/>
            <a:cs typeface="Times New Roman" panose="02020603050405020304" pitchFamily="18" charset="0"/>
          </a:endParaRPr>
        </a:p>
        <a:p>
          <a:pPr rtl="0"/>
          <a:r>
            <a:rPr lang="en-US" sz="1000" b="0" i="0" baseline="0">
              <a:effectLst/>
              <a:latin typeface="Times New Roman" panose="02020603050405020304" pitchFamily="18" charset="0"/>
              <a:ea typeface="+mn-ea"/>
              <a:cs typeface="Times New Roman" panose="02020603050405020304" pitchFamily="18" charset="0"/>
            </a:rPr>
            <a:t>NA = not applicable</a:t>
          </a:r>
          <a:endParaRPr lang="en-US" sz="1000">
            <a:effectLst/>
            <a:latin typeface="Times New Roman" panose="02020603050405020304" pitchFamily="18" charset="0"/>
            <a:cs typeface="Times New Roman" panose="02020603050405020304" pitchFamily="18" charset="0"/>
          </a:endParaRPr>
        </a:p>
        <a:p>
          <a:pPr rtl="0"/>
          <a:r>
            <a:rPr lang="en-US" sz="1000" b="0" i="0" baseline="0">
              <a:effectLst/>
              <a:latin typeface="Times New Roman" panose="02020603050405020304" pitchFamily="18" charset="0"/>
              <a:ea typeface="+mn-ea"/>
              <a:cs typeface="Times New Roman" panose="02020603050405020304" pitchFamily="18" charset="0"/>
            </a:rPr>
            <a:t>@ = Bioaccumulative Chemical of Concern</a:t>
          </a:r>
          <a:endParaRPr lang="en-US" sz="1000">
            <a:effectLst/>
            <a:latin typeface="Times New Roman" panose="02020603050405020304" pitchFamily="18" charset="0"/>
            <a:cs typeface="Times New Roman" panose="02020603050405020304" pitchFamily="18" charset="0"/>
          </a:endParaRPr>
        </a:p>
      </xdr:txBody>
    </xdr:sp>
    <xdr:clientData/>
  </xdr:twoCellAnchor>
  <xdr:twoCellAnchor>
    <xdr:from>
      <xdr:col>12</xdr:col>
      <xdr:colOff>990599</xdr:colOff>
      <xdr:row>4</xdr:row>
      <xdr:rowOff>0</xdr:rowOff>
    </xdr:from>
    <xdr:to>
      <xdr:col>16</xdr:col>
      <xdr:colOff>255269</xdr:colOff>
      <xdr:row>12</xdr:row>
      <xdr:rowOff>161925</xdr:rowOff>
    </xdr:to>
    <xdr:sp macro="" textlink="">
      <xdr:nvSpPr>
        <xdr:cNvPr id="8" name="Text 2">
          <a:extLst>
            <a:ext uri="{FF2B5EF4-FFF2-40B4-BE49-F238E27FC236}">
              <a16:creationId xmlns:a16="http://schemas.microsoft.com/office/drawing/2014/main" id="{29C2DD7D-D6E4-48CC-B349-50B41F781B43}"/>
            </a:ext>
          </a:extLst>
        </xdr:cNvPr>
        <xdr:cNvSpPr txBox="1">
          <a:spLocks noChangeArrowheads="1"/>
        </xdr:cNvSpPr>
      </xdr:nvSpPr>
      <xdr:spPr bwMode="auto">
        <a:xfrm>
          <a:off x="9286874" y="171450"/>
          <a:ext cx="5480685" cy="15163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rtl="0"/>
          <a:r>
            <a:rPr lang="en-US" sz="1000" b="0" i="0" baseline="0">
              <a:effectLst/>
              <a:latin typeface="Times New Roman" panose="02020603050405020304" pitchFamily="18" charset="0"/>
              <a:ea typeface="+mn-ea"/>
              <a:cs typeface="Times New Roman" panose="02020603050405020304" pitchFamily="18" charset="0"/>
            </a:rPr>
            <a:t># = carcinogen</a:t>
          </a:r>
          <a:endParaRPr lang="en-US" sz="1000">
            <a:effectLst/>
            <a:latin typeface="Times New Roman" panose="02020603050405020304" pitchFamily="18" charset="0"/>
            <a:cs typeface="Times New Roman" panose="02020603050405020304" pitchFamily="18" charset="0"/>
          </a:endParaRPr>
        </a:p>
        <a:p>
          <a:pPr rtl="0"/>
          <a:r>
            <a:rPr lang="en-US" sz="1000" b="0" i="0" baseline="0">
              <a:effectLst/>
              <a:latin typeface="Times New Roman" panose="02020603050405020304" pitchFamily="18" charset="0"/>
              <a:ea typeface="+mn-ea"/>
              <a:cs typeface="Times New Roman" panose="02020603050405020304" pitchFamily="18" charset="0"/>
            </a:rPr>
            <a:t>* = the lowest HNV, WV, HCV or FCV given for this chemical will </a:t>
          </a:r>
          <a:endParaRPr lang="en-US" sz="1000">
            <a:effectLst/>
            <a:latin typeface="Times New Roman" panose="02020603050405020304" pitchFamily="18" charset="0"/>
            <a:cs typeface="Times New Roman" panose="02020603050405020304" pitchFamily="18" charset="0"/>
          </a:endParaRPr>
        </a:p>
        <a:p>
          <a:pPr rtl="0"/>
          <a:r>
            <a:rPr lang="en-US" sz="1000" b="0" i="0" baseline="0">
              <a:effectLst/>
              <a:latin typeface="Times New Roman" panose="02020603050405020304" pitchFamily="18" charset="0"/>
              <a:ea typeface="+mn-ea"/>
              <a:cs typeface="Times New Roman" panose="02020603050405020304" pitchFamily="18" charset="0"/>
            </a:rPr>
            <a:t>      adequately  protect the  uses identified with an ID* or * </a:t>
          </a:r>
          <a:endParaRPr lang="en-US" sz="1000">
            <a:effectLst/>
            <a:latin typeface="Times New Roman" panose="02020603050405020304" pitchFamily="18" charset="0"/>
            <a:cs typeface="Times New Roman" panose="02020603050405020304" pitchFamily="18" charset="0"/>
          </a:endParaRPr>
        </a:p>
        <a:p>
          <a:pPr rtl="0"/>
          <a:r>
            <a:rPr lang="en-US" sz="1000" b="0" i="0" baseline="0">
              <a:effectLst/>
              <a:latin typeface="Times New Roman" panose="02020603050405020304" pitchFamily="18" charset="0"/>
              <a:ea typeface="+mn-ea"/>
              <a:cs typeface="Times New Roman" panose="02020603050405020304" pitchFamily="18" charset="0"/>
            </a:rPr>
            <a:t>CFa = acute conversion factor for cadmium  = 1.136672-[(lnH)(0.04184)]</a:t>
          </a:r>
          <a:endParaRPr lang="en-US" sz="1000">
            <a:effectLst/>
            <a:latin typeface="Times New Roman" panose="02020603050405020304" pitchFamily="18" charset="0"/>
            <a:cs typeface="Times New Roman" panose="02020603050405020304" pitchFamily="18" charset="0"/>
          </a:endParaRPr>
        </a:p>
        <a:p>
          <a:pPr rtl="0"/>
          <a:r>
            <a:rPr lang="en-US" sz="1000" b="0" i="0" baseline="0">
              <a:effectLst/>
              <a:latin typeface="Times New Roman" panose="02020603050405020304" pitchFamily="18" charset="0"/>
              <a:ea typeface="+mn-ea"/>
              <a:cs typeface="Times New Roman" panose="02020603050405020304" pitchFamily="18" charset="0"/>
            </a:rPr>
            <a:t>CFb = chronic conversion factor for cadmium = 1.101672-[(lnH)(0.04184)]</a:t>
          </a:r>
          <a:endParaRPr lang="en-US" sz="1000">
            <a:effectLst/>
            <a:latin typeface="Times New Roman" panose="02020603050405020304" pitchFamily="18" charset="0"/>
            <a:cs typeface="Times New Roman" panose="02020603050405020304" pitchFamily="18" charset="0"/>
          </a:endParaRPr>
        </a:p>
        <a:p>
          <a:pPr rtl="0"/>
          <a:r>
            <a:rPr lang="en-US" sz="1000" b="0" i="0" baseline="0">
              <a:effectLst/>
              <a:latin typeface="Times New Roman" panose="02020603050405020304" pitchFamily="18" charset="0"/>
              <a:ea typeface="+mn-ea"/>
              <a:cs typeface="Times New Roman" panose="02020603050405020304" pitchFamily="18" charset="0"/>
            </a:rPr>
            <a:t>CFc = acute and chronic conversion factor for lead = 1.46203-[(lnH)(0.14571)]</a:t>
          </a:r>
          <a:endParaRPr lang="en-US" sz="1000">
            <a:effectLst/>
            <a:latin typeface="Times New Roman" panose="02020603050405020304" pitchFamily="18" charset="0"/>
            <a:cs typeface="Times New Roman" panose="02020603050405020304" pitchFamily="18" charset="0"/>
          </a:endParaRPr>
        </a:p>
        <a:p>
          <a:pPr rtl="0"/>
          <a:r>
            <a:rPr lang="en-US" sz="1000" b="0" i="0" baseline="0">
              <a:effectLst/>
              <a:latin typeface="Times New Roman" panose="02020603050405020304" pitchFamily="18" charset="0"/>
              <a:ea typeface="+mn-ea"/>
              <a:cs typeface="Times New Roman" panose="02020603050405020304" pitchFamily="18" charset="0"/>
            </a:rPr>
            <a:t>D = value is expressed as dissolved</a:t>
          </a:r>
          <a:endParaRPr lang="en-US" sz="1000">
            <a:effectLst/>
            <a:latin typeface="Times New Roman" panose="02020603050405020304" pitchFamily="18" charset="0"/>
            <a:cs typeface="Times New Roman" panose="02020603050405020304" pitchFamily="18" charset="0"/>
          </a:endParaRPr>
        </a:p>
        <a:p>
          <a:pPr rtl="0"/>
          <a:r>
            <a:rPr lang="en-US" sz="1000" b="0" i="0" baseline="0">
              <a:effectLst/>
              <a:latin typeface="Times New Roman" panose="02020603050405020304" pitchFamily="18" charset="0"/>
              <a:ea typeface="+mn-ea"/>
              <a:cs typeface="Times New Roman" panose="02020603050405020304" pitchFamily="18" charset="0"/>
            </a:rPr>
            <a:t>Modifications/additions to this spreadsheet compared to the previous one dated 9/26/2022 are shaded.</a:t>
          </a:r>
          <a:endParaRPr lang="en-US" sz="1000">
            <a:effectLst/>
            <a:latin typeface="Times New Roman" panose="02020603050405020304" pitchFamily="18" charset="0"/>
            <a:cs typeface="Times New Roman" panose="02020603050405020304" pitchFamily="18"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571501</xdr:colOff>
      <xdr:row>2</xdr:row>
      <xdr:rowOff>180975</xdr:rowOff>
    </xdr:from>
    <xdr:to>
      <xdr:col>6</xdr:col>
      <xdr:colOff>542121</xdr:colOff>
      <xdr:row>22</xdr:row>
      <xdr:rowOff>130312</xdr:rowOff>
    </xdr:to>
    <xdr:pic>
      <xdr:nvPicPr>
        <xdr:cNvPr id="2" name="Picture 1" descr="Map of Wisconsin indicating where mercury, PCB or PFOS fish consumption advisories are located. ">
          <a:extLst>
            <a:ext uri="{FF2B5EF4-FFF2-40B4-BE49-F238E27FC236}">
              <a16:creationId xmlns:a16="http://schemas.microsoft.com/office/drawing/2014/main" id="{C1573DC1-D9A0-457E-81FB-1D6E61A73501}"/>
            </a:ext>
          </a:extLst>
        </xdr:cNvPr>
        <xdr:cNvPicPr>
          <a:picLocks noChangeAspect="1"/>
        </xdr:cNvPicPr>
      </xdr:nvPicPr>
      <xdr:blipFill>
        <a:blip xmlns:r="http://schemas.openxmlformats.org/officeDocument/2006/relationships" r:embed="rId1"/>
        <a:stretch>
          <a:fillRect/>
        </a:stretch>
      </xdr:blipFill>
      <xdr:spPr>
        <a:xfrm>
          <a:off x="571501" y="588645"/>
          <a:ext cx="3626315" cy="356693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R57%20new%20draft%2014JUNE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mn365-my.sharepoint.com/TEMP/_PUBLIC/GLEASDAT/BIOSURV/WQBELS/PELSHEE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mn365-my.sharepoint.com/Users/ricen1/Documents/webwork/temp/Copy%20of%20guidan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ule 57 Table"/>
      <sheetName val="NEW R57 DRAFT"/>
      <sheetName val="New_R57 Table_verif dates"/>
      <sheetName val="New_R57 Table_verif dates_eqmov"/>
      <sheetName val="Equations only pretty"/>
      <sheetName val="Equations only"/>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EL1"/>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Record of Updates"/>
      <sheetName val="DataEntry"/>
      <sheetName val="AllDuration_Summary"/>
      <sheetName val="Acute_Additivity"/>
      <sheetName val="Short-term_Additivity"/>
      <sheetName val="Subchronic_Additivity"/>
      <sheetName val="Chronic&amp;Cancer_Additivity"/>
      <sheetName val="AllGuidance"/>
    </sheetNames>
    <sheetDataSet>
      <sheetData sheetId="0"/>
      <sheetData sheetId="1"/>
      <sheetData sheetId="2"/>
      <sheetData sheetId="3"/>
      <sheetData sheetId="4"/>
      <sheetData sheetId="5"/>
      <sheetData sheetId="6"/>
      <sheetData sheetId="7"/>
      <sheetData sheetId="8"/>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pa.gov/system/files/documents/2022-04/pfoa-pfos-draft-factsheet-2022.pdf" TargetMode="External"/></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s://www.revisor.mn.gov/rules/7050.0221/" TargetMode="Externa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s://www.pca.state.mn.us/business-with-us/site-specific-water-quality-criteria" TargetMode="External"/><Relationship Id="rId1" Type="http://schemas.openxmlformats.org/officeDocument/2006/relationships/hyperlink" Target="https://www.pca.state.mn.us/sites/default/files/wq-s6-69a.pdf" TargetMode="External"/></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https://www.health.state.mn.us/communities/environment/risk/guidance/gw/table.html" TargetMode="External"/></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pca.state.mn.us/business-with-us/cleanup-guidance-and-assistance" TargetMode="External"/></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hyperlink" Target="https://www.pca.state.mn.us/business-with-us/cleanup-guidance-and-assistance" TargetMode="External"/></Relationships>
</file>

<file path=xl/worksheets/_rels/sheet15.xml.rels><?xml version="1.0" encoding="UTF-8" standalone="yes"?>
<Relationships xmlns="http://schemas.openxmlformats.org/package/2006/relationships"><Relationship Id="rId3" Type="http://schemas.openxmlformats.org/officeDocument/2006/relationships/hyperlink" Target="https://www.health.state.mn.us/communities/environment/fish/docs/eating/genpoprivers.pdf" TargetMode="External"/><Relationship Id="rId2" Type="http://schemas.openxmlformats.org/officeDocument/2006/relationships/hyperlink" Target="https://www.health.state.mn.us/communities/environment/fish/docs/eating/specpoprivers.pdf" TargetMode="External"/><Relationship Id="rId1" Type="http://schemas.openxmlformats.org/officeDocument/2006/relationships/hyperlink" Target="https://www.health.state.mn.us/communities/environment/fish/index.html" TargetMode="External"/><Relationship Id="rId4"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hyperlink" Target="https://www.health.state.mn.us/communities/environment/fish/docs/eating/specpoplakes.pdf" TargetMode="External"/><Relationship Id="rId2" Type="http://schemas.openxmlformats.org/officeDocument/2006/relationships/hyperlink" Target="https://www.health.state.mn.us/communities/environment/fish/docs/eating/genpoplakes.pdf" TargetMode="External"/><Relationship Id="rId1" Type="http://schemas.openxmlformats.org/officeDocument/2006/relationships/hyperlink" Target="https://www.health.state.mn.us/communities/environment/fish/index.html" TargetMode="External"/><Relationship Id="rId4"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hyperlink" Target="https://www.health.state.mn.us/communities/environment/hazardous/topics/pfashealth.html" TargetMode="Externa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www.epa.gov/risk/regional-screening-levels-rsls" TargetMode="External"/></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hyperlink" Target="https://www.health.ny.gov/environmental/outdoors/fish/health_advisories" TargetMode="External"/></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hyperlink" Target="https://epa.ohio.gov/monitor-pollution/pollution-issues/per-and-polyfluoroalkyl-substances-pfas" TargetMode="External"/></Relationships>
</file>

<file path=xl/worksheets/_rels/sheet22.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hyperlink" Target="https://www.pacodeandbulletin.gov/Display/pabull?file=/secure/pabulletin/data/vol53/53-2/46.html" TargetMode="External"/></Relationships>
</file>

<file path=xl/worksheets/_rels/sheet23.xml.rels><?xml version="1.0" encoding="UTF-8" standalone="yes"?>
<Relationships xmlns="http://schemas.openxmlformats.org/package/2006/relationships"><Relationship Id="rId2" Type="http://schemas.openxmlformats.org/officeDocument/2006/relationships/printerSettings" Target="../printerSettings/printerSettings23.bin"/><Relationship Id="rId1" Type="http://schemas.openxmlformats.org/officeDocument/2006/relationships/hyperlink" Target="https://dnr.wisconsin.gov/topic/SurfaceWater/PFASCriteria.html" TargetMode="External"/></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hyperlink" Target="https://docs.legis.wisconsin.gov/code/admin_code/nr/800/809/i/07" TargetMode="External"/></Relationships>
</file>

<file path=xl/worksheets/_rels/sheet2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25.bin"/><Relationship Id="rId1" Type="http://schemas.openxmlformats.org/officeDocument/2006/relationships/hyperlink" Target="https://widnr.widen.net/s/s6mkcq6tmr/pub_fh_824_choosewisely"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epa.illinois.gov/topics/water-quality/pfas.html"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hyperlink" Target="https://www.in.gov/idem/cleanups/files/lead_pfas_2024_letter_interim_announcement.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6.bin"/><Relationship Id="rId1" Type="http://schemas.openxmlformats.org/officeDocument/2006/relationships/hyperlink" Target="https://www.in.gov/idem/cleanups/files/lead_pfas_2024_letter_interim_announcement.pdf"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7.bin"/><Relationship Id="rId1" Type="http://schemas.openxmlformats.org/officeDocument/2006/relationships/hyperlink" Target="https://www.michigan.gov/egle/about/organization/water-resources/glwarm/rule-57-water-quality-values" TargetMode="Externa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8.bin"/><Relationship Id="rId1" Type="http://schemas.openxmlformats.org/officeDocument/2006/relationships/hyperlink" Target="https://www.michigan.gov/egle/about/organization/remediation-and-redevelopment/remediation-and-investigation/cleanup-criteria" TargetMode="External"/></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s://www.michigan.gov/pfasresponse/fishandwildlif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187FF5-6CA4-48D0-8A5B-402D26AE6326}">
  <sheetPr>
    <pageSetUpPr fitToPage="1"/>
  </sheetPr>
  <dimension ref="A1:G13"/>
  <sheetViews>
    <sheetView tabSelected="1" view="pageBreakPreview" zoomScale="60" zoomScaleNormal="100" workbookViewId="0">
      <selection activeCell="E14" sqref="E14"/>
    </sheetView>
  </sheetViews>
  <sheetFormatPr defaultRowHeight="15"/>
  <cols>
    <col min="1" max="1" width="20.85546875" customWidth="1"/>
    <col min="2" max="2" width="20.42578125" customWidth="1"/>
    <col min="3" max="3" width="20.28515625" customWidth="1"/>
    <col min="4" max="4" width="19.140625" customWidth="1"/>
    <col min="5" max="5" width="15.42578125" customWidth="1"/>
    <col min="6" max="6" width="18.85546875" customWidth="1"/>
  </cols>
  <sheetData>
    <row r="1" spans="1:7">
      <c r="A1" s="58" t="s">
        <v>0</v>
      </c>
    </row>
    <row r="2" spans="1:7">
      <c r="A2" s="75" t="s">
        <v>1</v>
      </c>
    </row>
    <row r="3" spans="1:7">
      <c r="A3" s="75"/>
    </row>
    <row r="4" spans="1:7" ht="15.75">
      <c r="A4" s="39" t="s">
        <v>2</v>
      </c>
      <c r="B4" s="38"/>
      <c r="C4" s="38"/>
      <c r="D4" s="38"/>
      <c r="E4" s="38"/>
      <c r="F4" s="38"/>
    </row>
    <row r="5" spans="1:7" ht="64.900000000000006" customHeight="1">
      <c r="A5" s="42" t="s">
        <v>3</v>
      </c>
      <c r="B5" s="40" t="s">
        <v>4</v>
      </c>
      <c r="C5" s="40" t="s">
        <v>5</v>
      </c>
      <c r="D5" s="41" t="s">
        <v>6</v>
      </c>
      <c r="E5" s="41" t="s">
        <v>7</v>
      </c>
      <c r="F5" s="41" t="s">
        <v>8</v>
      </c>
    </row>
    <row r="6" spans="1:7" ht="34.5">
      <c r="A6" s="42" t="s">
        <v>9</v>
      </c>
      <c r="B6" s="43" t="s">
        <v>10</v>
      </c>
      <c r="C6" s="44" t="s">
        <v>11</v>
      </c>
      <c r="D6" s="45" t="s">
        <v>12</v>
      </c>
      <c r="E6" s="45" t="s">
        <v>13</v>
      </c>
      <c r="F6" s="45" t="s">
        <v>14</v>
      </c>
    </row>
    <row r="7" spans="1:7" ht="42.6" customHeight="1">
      <c r="A7" s="39" t="s">
        <v>15</v>
      </c>
      <c r="B7" s="43" t="s">
        <v>16</v>
      </c>
      <c r="C7" s="46" t="s">
        <v>17</v>
      </c>
      <c r="D7" s="45" t="s">
        <v>18</v>
      </c>
      <c r="E7" s="45" t="s">
        <v>19</v>
      </c>
      <c r="F7" s="45" t="s">
        <v>20</v>
      </c>
    </row>
    <row r="8" spans="1:7" ht="15.6" customHeight="1">
      <c r="A8" s="48" t="s">
        <v>21</v>
      </c>
      <c r="B8" s="47" t="s">
        <v>22</v>
      </c>
      <c r="C8" s="47" t="s">
        <v>23</v>
      </c>
      <c r="D8" s="174" t="s">
        <v>24</v>
      </c>
      <c r="E8" s="174" t="s">
        <v>24</v>
      </c>
      <c r="F8" s="175" t="s">
        <v>24</v>
      </c>
    </row>
    <row r="9" spans="1:7" ht="76.150000000000006" customHeight="1">
      <c r="A9" s="81"/>
      <c r="B9" s="47" t="s">
        <v>25</v>
      </c>
      <c r="C9" s="47" t="s">
        <v>25</v>
      </c>
      <c r="D9" s="174" t="s">
        <v>26</v>
      </c>
      <c r="E9" s="174" t="s">
        <v>26</v>
      </c>
      <c r="F9" s="175" t="s">
        <v>26</v>
      </c>
    </row>
    <row r="10" spans="1:7">
      <c r="A10" t="s">
        <v>27</v>
      </c>
      <c r="B10" s="49"/>
      <c r="C10" s="49"/>
      <c r="D10" s="49"/>
      <c r="E10" s="49"/>
      <c r="F10" s="49"/>
    </row>
    <row r="11" spans="1:7">
      <c r="A11" t="s">
        <v>28</v>
      </c>
    </row>
    <row r="12" spans="1:7">
      <c r="A12" s="286" t="s">
        <v>29</v>
      </c>
      <c r="B12" s="286"/>
      <c r="C12" s="286"/>
      <c r="D12" s="286"/>
      <c r="E12" s="286"/>
      <c r="F12" s="286"/>
      <c r="G12" s="286"/>
    </row>
    <row r="13" spans="1:7">
      <c r="A13" s="286"/>
      <c r="B13" s="286"/>
      <c r="C13" s="286"/>
      <c r="D13" s="286"/>
      <c r="E13" s="286"/>
      <c r="F13" s="286"/>
      <c r="G13" s="286"/>
    </row>
  </sheetData>
  <mergeCells count="1">
    <mergeCell ref="A12:G13"/>
  </mergeCells>
  <hyperlinks>
    <hyperlink ref="A2" r:id="rId1" xr:uid="{918AE6E4-9929-497D-BF34-6FBF6DF82263}"/>
  </hyperlinks>
  <pageMargins left="0.5" right="0.5" top="0.5" bottom="0.5" header="0.3" footer="0.3"/>
  <pageSetup orientation="landscape"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6137B4-D767-4C4E-B7DE-A4370C7A3281}">
  <dimension ref="A1:L13"/>
  <sheetViews>
    <sheetView zoomScaleNormal="100" workbookViewId="0">
      <selection activeCell="A4" sqref="A4:L5"/>
    </sheetView>
  </sheetViews>
  <sheetFormatPr defaultRowHeight="15"/>
  <cols>
    <col min="1" max="1" width="48" customWidth="1"/>
    <col min="2" max="2" width="19" customWidth="1"/>
    <col min="3" max="3" width="19.42578125" customWidth="1"/>
  </cols>
  <sheetData>
    <row r="1" spans="1:12">
      <c r="A1" s="58" t="s">
        <v>324</v>
      </c>
    </row>
    <row r="2" spans="1:12">
      <c r="A2" s="75" t="s">
        <v>325</v>
      </c>
    </row>
    <row r="4" spans="1:12">
      <c r="A4" s="286" t="s">
        <v>326</v>
      </c>
      <c r="B4" s="286"/>
      <c r="C4" s="286"/>
      <c r="D4" s="286"/>
      <c r="E4" s="286"/>
      <c r="F4" s="286"/>
      <c r="G4" s="286"/>
      <c r="H4" s="286"/>
      <c r="I4" s="286"/>
      <c r="J4" s="286"/>
      <c r="K4" s="286"/>
      <c r="L4" s="286"/>
    </row>
    <row r="5" spans="1:12">
      <c r="A5" s="286"/>
      <c r="B5" s="286"/>
      <c r="C5" s="286"/>
      <c r="D5" s="286"/>
      <c r="E5" s="286"/>
      <c r="F5" s="286"/>
      <c r="G5" s="286"/>
      <c r="H5" s="286"/>
      <c r="I5" s="286"/>
      <c r="J5" s="286"/>
      <c r="K5" s="286"/>
      <c r="L5" s="286"/>
    </row>
    <row r="6" spans="1:12">
      <c r="A6" s="145" t="s">
        <v>327</v>
      </c>
      <c r="B6" s="145" t="s">
        <v>328</v>
      </c>
    </row>
    <row r="7" spans="1:12" ht="45">
      <c r="A7" s="146" t="s">
        <v>206</v>
      </c>
      <c r="B7" s="146" t="s">
        <v>329</v>
      </c>
    </row>
    <row r="8" spans="1:12">
      <c r="A8" s="146" t="s">
        <v>197</v>
      </c>
      <c r="B8" s="146" t="s">
        <v>330</v>
      </c>
    </row>
    <row r="9" spans="1:12">
      <c r="A9" s="146" t="s">
        <v>331</v>
      </c>
      <c r="B9" s="146" t="s">
        <v>332</v>
      </c>
    </row>
    <row r="10" spans="1:12">
      <c r="A10" s="146" t="s">
        <v>333</v>
      </c>
      <c r="B10" s="146" t="s">
        <v>332</v>
      </c>
    </row>
    <row r="11" spans="1:12">
      <c r="A11" s="146" t="s">
        <v>334</v>
      </c>
      <c r="B11" s="146" t="s">
        <v>332</v>
      </c>
    </row>
    <row r="12" spans="1:12" ht="30">
      <c r="A12" s="147" t="s">
        <v>335</v>
      </c>
      <c r="B12" s="148" t="s">
        <v>336</v>
      </c>
    </row>
    <row r="13" spans="1:12">
      <c r="A13" s="150"/>
      <c r="B13" s="149" t="s">
        <v>337</v>
      </c>
    </row>
  </sheetData>
  <mergeCells count="1">
    <mergeCell ref="A4:L5"/>
  </mergeCells>
  <hyperlinks>
    <hyperlink ref="A2" r:id="rId1" xr:uid="{7B199278-F25A-4CFE-9EFC-94C1218EBB01}"/>
  </hyperlinks>
  <pageMargins left="0.5" right="0.5" top="0.5" bottom="0.5" header="0.3" footer="0.3"/>
  <pageSetup scale="33" orientation="landscape"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1EB179-033E-4184-8DAF-B0CEA95EEE8B}">
  <dimension ref="A1:L26"/>
  <sheetViews>
    <sheetView topLeftCell="B1" zoomScaleNormal="100" workbookViewId="0">
      <selection activeCell="H4" sqref="H4"/>
    </sheetView>
  </sheetViews>
  <sheetFormatPr defaultRowHeight="15"/>
  <cols>
    <col min="1" max="1" width="16.7109375" customWidth="1"/>
    <col min="2" max="2" width="18.7109375" customWidth="1"/>
    <col min="3" max="3" width="15.5703125" customWidth="1"/>
    <col min="4" max="4" width="21.7109375" customWidth="1"/>
    <col min="5" max="5" width="20.28515625" customWidth="1"/>
    <col min="7" max="7" width="14.7109375" customWidth="1"/>
    <col min="8" max="8" width="23.5703125" customWidth="1"/>
    <col min="9" max="9" width="25.28515625" customWidth="1"/>
    <col min="10" max="10" width="28.85546875" customWidth="1"/>
    <col min="11" max="11" width="39.42578125" customWidth="1"/>
  </cols>
  <sheetData>
    <row r="1" spans="1:12">
      <c r="A1" s="58" t="s">
        <v>231</v>
      </c>
    </row>
    <row r="2" spans="1:12">
      <c r="A2" s="75" t="s">
        <v>232</v>
      </c>
    </row>
    <row r="4" spans="1:12" ht="45.75" customHeight="1">
      <c r="A4" s="313" t="s">
        <v>233</v>
      </c>
      <c r="B4" s="313"/>
      <c r="C4" s="313"/>
      <c r="D4" s="313"/>
      <c r="E4" s="313"/>
      <c r="G4" s="192" t="s">
        <v>234</v>
      </c>
      <c r="H4" s="192"/>
      <c r="I4" s="192"/>
      <c r="J4" s="192"/>
      <c r="K4" s="192"/>
    </row>
    <row r="5" spans="1:12" ht="14.45" customHeight="1">
      <c r="A5" s="311" t="s">
        <v>235</v>
      </c>
      <c r="B5" s="312" t="s">
        <v>236</v>
      </c>
      <c r="C5" s="312"/>
      <c r="D5" s="312"/>
      <c r="E5" s="198" t="s">
        <v>759</v>
      </c>
      <c r="G5" s="311" t="s">
        <v>235</v>
      </c>
      <c r="H5" s="312" t="s">
        <v>236</v>
      </c>
      <c r="I5" s="312"/>
      <c r="J5" s="312"/>
      <c r="K5" s="198" t="s">
        <v>759</v>
      </c>
    </row>
    <row r="6" spans="1:12" ht="76.5" customHeight="1">
      <c r="A6" s="311"/>
      <c r="B6" s="115" t="s">
        <v>237</v>
      </c>
      <c r="C6" s="115" t="s">
        <v>238</v>
      </c>
      <c r="D6" s="115" t="s">
        <v>239</v>
      </c>
      <c r="E6" s="199" t="s">
        <v>760</v>
      </c>
      <c r="G6" s="311"/>
      <c r="H6" s="115" t="s">
        <v>237</v>
      </c>
      <c r="I6" s="115" t="s">
        <v>240</v>
      </c>
      <c r="J6" s="115" t="s">
        <v>239</v>
      </c>
      <c r="K6" s="198" t="s">
        <v>760</v>
      </c>
    </row>
    <row r="7" spans="1:12" ht="51">
      <c r="A7" s="115" t="s">
        <v>241</v>
      </c>
      <c r="B7" s="116" t="s">
        <v>242</v>
      </c>
      <c r="C7" s="116" t="s">
        <v>243</v>
      </c>
      <c r="D7" s="116" t="s">
        <v>244</v>
      </c>
      <c r="E7" s="117" t="s">
        <v>245</v>
      </c>
      <c r="G7" s="115" t="s">
        <v>246</v>
      </c>
      <c r="H7" s="116" t="s">
        <v>247</v>
      </c>
      <c r="I7" s="116" t="s">
        <v>248</v>
      </c>
      <c r="J7" s="116" t="s">
        <v>249</v>
      </c>
      <c r="K7" s="117" t="s">
        <v>250</v>
      </c>
      <c r="L7" s="114"/>
    </row>
    <row r="8" spans="1:12" ht="38.25">
      <c r="A8" s="115" t="s">
        <v>251</v>
      </c>
      <c r="B8" s="116" t="s">
        <v>252</v>
      </c>
      <c r="C8" s="116" t="s">
        <v>253</v>
      </c>
      <c r="D8" s="118" t="s">
        <v>254</v>
      </c>
      <c r="E8" s="117" t="s">
        <v>255</v>
      </c>
      <c r="G8" s="115" t="s">
        <v>256</v>
      </c>
      <c r="H8" s="116" t="s">
        <v>247</v>
      </c>
      <c r="I8" s="116" t="s">
        <v>257</v>
      </c>
      <c r="J8" s="118" t="s">
        <v>258</v>
      </c>
      <c r="K8" s="117" t="s">
        <v>250</v>
      </c>
      <c r="L8" s="114"/>
    </row>
    <row r="9" spans="1:12" ht="63.75">
      <c r="A9" s="115" t="s">
        <v>259</v>
      </c>
      <c r="B9" s="116" t="s">
        <v>260</v>
      </c>
      <c r="C9" s="116" t="s">
        <v>261</v>
      </c>
      <c r="D9" s="118" t="s">
        <v>254</v>
      </c>
      <c r="E9" s="119" t="s">
        <v>262</v>
      </c>
      <c r="G9" s="115" t="s">
        <v>263</v>
      </c>
      <c r="H9" s="116" t="s">
        <v>247</v>
      </c>
      <c r="I9" s="116" t="s">
        <v>264</v>
      </c>
      <c r="J9" s="118" t="s">
        <v>265</v>
      </c>
      <c r="K9" s="117" t="s">
        <v>266</v>
      </c>
      <c r="L9" s="114"/>
    </row>
    <row r="10" spans="1:12" ht="25.5">
      <c r="A10" s="115" t="s">
        <v>267</v>
      </c>
      <c r="B10" s="116" t="s">
        <v>268</v>
      </c>
      <c r="C10" s="116" t="s">
        <v>269</v>
      </c>
      <c r="D10" s="118" t="s">
        <v>254</v>
      </c>
      <c r="E10" s="117" t="s">
        <v>270</v>
      </c>
      <c r="G10" s="115" t="s">
        <v>271</v>
      </c>
      <c r="H10" s="116" t="s">
        <v>247</v>
      </c>
      <c r="I10" s="116" t="s">
        <v>272</v>
      </c>
      <c r="J10" s="118" t="s">
        <v>247</v>
      </c>
      <c r="K10" s="117" t="s">
        <v>273</v>
      </c>
      <c r="L10" s="114"/>
    </row>
    <row r="11" spans="1:12" ht="51">
      <c r="A11" s="115" t="s">
        <v>274</v>
      </c>
      <c r="B11" s="116" t="s">
        <v>275</v>
      </c>
      <c r="C11" s="116" t="s">
        <v>276</v>
      </c>
      <c r="D11" s="118" t="s">
        <v>254</v>
      </c>
      <c r="E11" s="117" t="s">
        <v>277</v>
      </c>
      <c r="G11" s="115" t="s">
        <v>278</v>
      </c>
      <c r="H11" s="116" t="s">
        <v>247</v>
      </c>
      <c r="I11" s="116" t="s">
        <v>279</v>
      </c>
      <c r="J11" s="118" t="s">
        <v>247</v>
      </c>
      <c r="K11" s="117" t="s">
        <v>280</v>
      </c>
      <c r="L11" s="114"/>
    </row>
    <row r="12" spans="1:12" ht="63.75">
      <c r="A12" s="115" t="s">
        <v>281</v>
      </c>
      <c r="B12" s="116" t="s">
        <v>282</v>
      </c>
      <c r="C12" s="116" t="s">
        <v>283</v>
      </c>
      <c r="D12" s="118" t="s">
        <v>254</v>
      </c>
      <c r="E12" s="119" t="s">
        <v>284</v>
      </c>
      <c r="G12" s="115" t="s">
        <v>285</v>
      </c>
      <c r="H12" s="116" t="s">
        <v>247</v>
      </c>
      <c r="I12" s="116" t="s">
        <v>286</v>
      </c>
      <c r="J12" s="118" t="s">
        <v>247</v>
      </c>
      <c r="K12" s="119" t="s">
        <v>266</v>
      </c>
    </row>
    <row r="13" spans="1:12" ht="1.9" customHeight="1">
      <c r="A13" s="115"/>
      <c r="B13" s="116"/>
      <c r="C13" s="116"/>
      <c r="D13" s="118"/>
      <c r="E13" s="119"/>
      <c r="G13" s="115"/>
      <c r="H13" s="116"/>
      <c r="I13" s="116"/>
      <c r="J13" s="118"/>
      <c r="K13" s="119"/>
    </row>
    <row r="14" spans="1:12" ht="51">
      <c r="A14" s="310" t="s">
        <v>287</v>
      </c>
      <c r="B14" s="310"/>
      <c r="C14" s="310"/>
      <c r="D14" s="310"/>
      <c r="E14" s="310"/>
      <c r="G14" s="115" t="s">
        <v>288</v>
      </c>
      <c r="H14" s="120" t="s">
        <v>247</v>
      </c>
      <c r="I14" s="118" t="s">
        <v>289</v>
      </c>
      <c r="J14" s="118" t="s">
        <v>247</v>
      </c>
      <c r="K14" s="119" t="s">
        <v>290</v>
      </c>
    </row>
    <row r="15" spans="1:12" ht="21" customHeight="1">
      <c r="A15" s="310"/>
      <c r="B15" s="310"/>
      <c r="C15" s="310"/>
      <c r="D15" s="310"/>
      <c r="E15" s="310"/>
      <c r="G15" s="193" t="s">
        <v>757</v>
      </c>
      <c r="H15" s="194"/>
      <c r="I15" s="194"/>
      <c r="J15" s="194"/>
      <c r="K15" s="195"/>
    </row>
    <row r="16" spans="1:12" ht="15" customHeight="1">
      <c r="A16" s="310"/>
      <c r="B16" s="310"/>
      <c r="C16" s="310"/>
      <c r="D16" s="310"/>
      <c r="E16" s="310"/>
      <c r="G16" s="196" t="s">
        <v>758</v>
      </c>
      <c r="H16" s="177"/>
      <c r="I16" s="177"/>
      <c r="J16" s="177"/>
      <c r="K16" s="197"/>
    </row>
    <row r="17" spans="1:5">
      <c r="A17" s="310"/>
      <c r="B17" s="310"/>
      <c r="C17" s="310"/>
      <c r="D17" s="310"/>
      <c r="E17" s="310"/>
    </row>
    <row r="18" spans="1:5">
      <c r="A18" s="310"/>
      <c r="B18" s="310"/>
      <c r="C18" s="310"/>
      <c r="D18" s="310"/>
      <c r="E18" s="310"/>
    </row>
    <row r="19" spans="1:5">
      <c r="A19" s="310"/>
      <c r="B19" s="310"/>
      <c r="C19" s="310"/>
      <c r="D19" s="310"/>
      <c r="E19" s="310"/>
    </row>
    <row r="20" spans="1:5">
      <c r="A20" s="310"/>
      <c r="B20" s="310"/>
      <c r="C20" s="310"/>
      <c r="D20" s="310"/>
      <c r="E20" s="310"/>
    </row>
    <row r="22" spans="1:5" ht="124.9" customHeight="1"/>
    <row r="23" spans="1:5" hidden="1"/>
    <row r="24" spans="1:5" hidden="1"/>
    <row r="25" spans="1:5" hidden="1"/>
    <row r="26" spans="1:5" hidden="1"/>
  </sheetData>
  <mergeCells count="6">
    <mergeCell ref="A14:E20"/>
    <mergeCell ref="G5:G6"/>
    <mergeCell ref="H5:J5"/>
    <mergeCell ref="A4:E4"/>
    <mergeCell ref="A5:A6"/>
    <mergeCell ref="B5:D5"/>
  </mergeCells>
  <hyperlinks>
    <hyperlink ref="G4:K4" r:id="rId1" display="Table 1-1: Derived site-specific water quality criteria for PFAS for the protection of Class 2B surface water uses in Mississippi River, Miles 820 to 812" xr:uid="{BF1DAD74-062C-4C7F-A206-A7C8340C5229}"/>
    <hyperlink ref="A2" r:id="rId2" xr:uid="{8FDF2182-D850-4FE7-AD02-CBE46018AEE4}"/>
  </hyperlinks>
  <pageMargins left="0.5" right="0.5" top="0.5" bottom="0.5" header="0.3" footer="0.3"/>
  <pageSetup scale="33"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60F2FB-E348-4B99-87B8-5364C61D9065}">
  <dimension ref="A1:F28"/>
  <sheetViews>
    <sheetView view="pageBreakPreview" topLeftCell="A3" zoomScale="60" zoomScaleNormal="100" workbookViewId="0">
      <selection activeCell="E20" sqref="E20"/>
    </sheetView>
  </sheetViews>
  <sheetFormatPr defaultRowHeight="15"/>
  <cols>
    <col min="1" max="1" width="23.28515625" customWidth="1"/>
    <col min="2" max="2" width="38" customWidth="1"/>
    <col min="3" max="3" width="10.28515625" customWidth="1"/>
    <col min="4" max="4" width="17.42578125" customWidth="1"/>
    <col min="5" max="5" width="9.5703125" bestFit="1" customWidth="1"/>
    <col min="6" max="6" width="38.28515625" customWidth="1"/>
  </cols>
  <sheetData>
    <row r="1" spans="1:6">
      <c r="A1" s="58" t="s">
        <v>291</v>
      </c>
    </row>
    <row r="2" spans="1:6">
      <c r="A2" s="75" t="s">
        <v>292</v>
      </c>
    </row>
    <row r="3" spans="1:6" ht="15.75" thickBot="1"/>
    <row r="4" spans="1:6" ht="45">
      <c r="A4" s="91" t="s">
        <v>293</v>
      </c>
      <c r="B4" s="92" t="s">
        <v>294</v>
      </c>
      <c r="C4" s="92" t="s">
        <v>295</v>
      </c>
      <c r="D4" s="92" t="s">
        <v>15</v>
      </c>
      <c r="E4" s="92" t="s">
        <v>296</v>
      </c>
      <c r="F4" s="93" t="s">
        <v>297</v>
      </c>
    </row>
    <row r="5" spans="1:6" ht="45">
      <c r="A5" s="94" t="s">
        <v>298</v>
      </c>
      <c r="B5" s="95" t="s">
        <v>299</v>
      </c>
      <c r="C5" s="96" t="s">
        <v>300</v>
      </c>
      <c r="D5" s="96" t="s">
        <v>301</v>
      </c>
      <c r="E5" s="96">
        <v>0.1</v>
      </c>
      <c r="F5" s="97" t="s">
        <v>302</v>
      </c>
    </row>
    <row r="6" spans="1:6" ht="45">
      <c r="A6" s="94" t="s">
        <v>298</v>
      </c>
      <c r="B6" s="95" t="s">
        <v>299</v>
      </c>
      <c r="C6" s="96" t="s">
        <v>300</v>
      </c>
      <c r="D6" s="96" t="s">
        <v>303</v>
      </c>
      <c r="E6" s="96">
        <v>0.1</v>
      </c>
      <c r="F6" s="97" t="s">
        <v>302</v>
      </c>
    </row>
    <row r="7" spans="1:6" ht="45">
      <c r="A7" s="94" t="s">
        <v>298</v>
      </c>
      <c r="B7" s="95" t="s">
        <v>299</v>
      </c>
      <c r="C7" s="96" t="s">
        <v>300</v>
      </c>
      <c r="D7" s="96" t="s">
        <v>144</v>
      </c>
      <c r="E7" s="96">
        <v>0.1</v>
      </c>
      <c r="F7" s="97" t="s">
        <v>302</v>
      </c>
    </row>
    <row r="8" spans="1:6">
      <c r="A8" s="94" t="s">
        <v>304</v>
      </c>
      <c r="B8" s="95" t="s">
        <v>305</v>
      </c>
      <c r="C8" s="96" t="s">
        <v>306</v>
      </c>
      <c r="D8" s="96" t="s">
        <v>301</v>
      </c>
      <c r="E8" s="96">
        <v>7</v>
      </c>
      <c r="F8" s="97" t="s">
        <v>307</v>
      </c>
    </row>
    <row r="9" spans="1:6">
      <c r="A9" s="94" t="s">
        <v>304</v>
      </c>
      <c r="B9" s="95" t="s">
        <v>305</v>
      </c>
      <c r="C9" s="96" t="s">
        <v>306</v>
      </c>
      <c r="D9" s="96" t="s">
        <v>303</v>
      </c>
      <c r="E9" s="96">
        <v>7</v>
      </c>
      <c r="F9" s="97" t="s">
        <v>307</v>
      </c>
    </row>
    <row r="10" spans="1:6">
      <c r="A10" s="94" t="s">
        <v>304</v>
      </c>
      <c r="B10" s="95" t="s">
        <v>305</v>
      </c>
      <c r="C10" s="96" t="s">
        <v>306</v>
      </c>
      <c r="D10" s="96" t="s">
        <v>144</v>
      </c>
      <c r="E10" s="96">
        <v>7</v>
      </c>
      <c r="F10" s="97" t="s">
        <v>307</v>
      </c>
    </row>
    <row r="11" spans="1:6" ht="30">
      <c r="A11" s="94" t="s">
        <v>308</v>
      </c>
      <c r="B11" s="95" t="s">
        <v>309</v>
      </c>
      <c r="C11" s="96" t="s">
        <v>300</v>
      </c>
      <c r="D11" s="96" t="s">
        <v>301</v>
      </c>
      <c r="E11" s="96">
        <v>4.7E-2</v>
      </c>
      <c r="F11" s="97" t="s">
        <v>307</v>
      </c>
    </row>
    <row r="12" spans="1:6" ht="30">
      <c r="A12" s="94" t="s">
        <v>308</v>
      </c>
      <c r="B12" s="95" t="s">
        <v>309</v>
      </c>
      <c r="C12" s="96" t="s">
        <v>300</v>
      </c>
      <c r="D12" s="96" t="s">
        <v>303</v>
      </c>
      <c r="E12" s="96">
        <v>4.7E-2</v>
      </c>
      <c r="F12" s="97" t="s">
        <v>307</v>
      </c>
    </row>
    <row r="13" spans="1:6" ht="30">
      <c r="A13" s="94" t="s">
        <v>308</v>
      </c>
      <c r="B13" s="95" t="s">
        <v>309</v>
      </c>
      <c r="C13" s="96" t="s">
        <v>300</v>
      </c>
      <c r="D13" s="96" t="s">
        <v>144</v>
      </c>
      <c r="E13" s="96">
        <v>4.7E-2</v>
      </c>
      <c r="F13" s="97" t="s">
        <v>307</v>
      </c>
    </row>
    <row r="14" spans="1:6" ht="30">
      <c r="A14" s="94" t="s">
        <v>310</v>
      </c>
      <c r="B14" s="95" t="s">
        <v>311</v>
      </c>
      <c r="C14" s="96" t="s">
        <v>300</v>
      </c>
      <c r="D14" s="96" t="s">
        <v>301</v>
      </c>
      <c r="E14" s="96">
        <v>0.2</v>
      </c>
      <c r="F14" s="97" t="s">
        <v>312</v>
      </c>
    </row>
    <row r="15" spans="1:6" ht="30">
      <c r="A15" s="94" t="s">
        <v>310</v>
      </c>
      <c r="B15" s="95" t="s">
        <v>311</v>
      </c>
      <c r="C15" s="96" t="s">
        <v>300</v>
      </c>
      <c r="D15" s="96" t="s">
        <v>303</v>
      </c>
      <c r="E15" s="96">
        <v>0.2</v>
      </c>
      <c r="F15" s="97" t="s">
        <v>312</v>
      </c>
    </row>
    <row r="16" spans="1:6" ht="30">
      <c r="A16" s="94" t="s">
        <v>310</v>
      </c>
      <c r="B16" s="95" t="s">
        <v>311</v>
      </c>
      <c r="C16" s="96" t="s">
        <v>300</v>
      </c>
      <c r="D16" s="96" t="s">
        <v>144</v>
      </c>
      <c r="E16" s="96">
        <v>0.2</v>
      </c>
      <c r="F16" s="97" t="s">
        <v>312</v>
      </c>
    </row>
    <row r="17" spans="1:6" ht="60">
      <c r="A17" s="94" t="s">
        <v>313</v>
      </c>
      <c r="B17" s="95" t="s">
        <v>314</v>
      </c>
      <c r="C17" s="96" t="s">
        <v>306</v>
      </c>
      <c r="D17" s="96" t="s">
        <v>301</v>
      </c>
      <c r="E17" s="96">
        <v>3.5000000000000003E-2</v>
      </c>
      <c r="F17" s="97" t="s">
        <v>315</v>
      </c>
    </row>
    <row r="18" spans="1:6" ht="60">
      <c r="A18" s="94" t="s">
        <v>313</v>
      </c>
      <c r="B18" s="95" t="s">
        <v>314</v>
      </c>
      <c r="C18" s="96" t="s">
        <v>306</v>
      </c>
      <c r="D18" s="96" t="s">
        <v>303</v>
      </c>
      <c r="E18" s="96">
        <v>3.5000000000000003E-2</v>
      </c>
      <c r="F18" s="97" t="s">
        <v>315</v>
      </c>
    </row>
    <row r="19" spans="1:6" ht="60">
      <c r="A19" s="94" t="s">
        <v>313</v>
      </c>
      <c r="B19" s="95" t="s">
        <v>314</v>
      </c>
      <c r="C19" s="96" t="s">
        <v>306</v>
      </c>
      <c r="D19" s="96" t="s">
        <v>144</v>
      </c>
      <c r="E19" s="96">
        <v>3.5000000000000003E-2</v>
      </c>
      <c r="F19" s="97" t="s">
        <v>315</v>
      </c>
    </row>
    <row r="20" spans="1:6" ht="60">
      <c r="A20" s="94" t="s">
        <v>313</v>
      </c>
      <c r="B20" s="95" t="s">
        <v>314</v>
      </c>
      <c r="C20" s="96" t="s">
        <v>316</v>
      </c>
      <c r="D20" s="96" t="s">
        <v>301</v>
      </c>
      <c r="E20" s="96">
        <v>2.4000000000000001E-4</v>
      </c>
      <c r="F20" s="97" t="s">
        <v>317</v>
      </c>
    </row>
    <row r="21" spans="1:6" ht="60">
      <c r="A21" s="94" t="s">
        <v>313</v>
      </c>
      <c r="B21" s="95" t="s">
        <v>314</v>
      </c>
      <c r="C21" s="96" t="s">
        <v>316</v>
      </c>
      <c r="D21" s="96" t="s">
        <v>303</v>
      </c>
      <c r="E21" s="96">
        <v>2.4000000000000001E-4</v>
      </c>
      <c r="F21" s="97" t="s">
        <v>317</v>
      </c>
    </row>
    <row r="22" spans="1:6" ht="60">
      <c r="A22" s="94" t="s">
        <v>313</v>
      </c>
      <c r="B22" s="95" t="s">
        <v>314</v>
      </c>
      <c r="C22" s="96" t="s">
        <v>316</v>
      </c>
      <c r="D22" s="96" t="s">
        <v>144</v>
      </c>
      <c r="E22" s="96">
        <v>2.4000000000000001E-4</v>
      </c>
      <c r="F22" s="97" t="s">
        <v>317</v>
      </c>
    </row>
    <row r="23" spans="1:6" ht="60">
      <c r="A23" s="94" t="s">
        <v>313</v>
      </c>
      <c r="B23" s="95" t="s">
        <v>314</v>
      </c>
      <c r="C23" s="96" t="s">
        <v>316</v>
      </c>
      <c r="D23" s="96" t="s">
        <v>318</v>
      </c>
      <c r="E23" s="96">
        <v>7.9000000000000006E-6</v>
      </c>
      <c r="F23" s="97" t="s">
        <v>318</v>
      </c>
    </row>
    <row r="24" spans="1:6" ht="45">
      <c r="A24" s="94" t="s">
        <v>319</v>
      </c>
      <c r="B24" s="95" t="s">
        <v>320</v>
      </c>
      <c r="C24" s="96" t="s">
        <v>321</v>
      </c>
      <c r="D24" s="96" t="s">
        <v>144</v>
      </c>
      <c r="E24" s="96">
        <v>0.3</v>
      </c>
      <c r="F24" s="97" t="s">
        <v>322</v>
      </c>
    </row>
    <row r="25" spans="1:6" ht="45">
      <c r="A25" s="94" t="s">
        <v>319</v>
      </c>
      <c r="B25" s="95" t="s">
        <v>320</v>
      </c>
      <c r="C25" s="96" t="s">
        <v>316</v>
      </c>
      <c r="D25" s="96" t="s">
        <v>301</v>
      </c>
      <c r="E25" s="96">
        <v>2.3E-3</v>
      </c>
      <c r="F25" s="97" t="s">
        <v>317</v>
      </c>
    </row>
    <row r="26" spans="1:6" ht="45">
      <c r="A26" s="94" t="s">
        <v>323</v>
      </c>
      <c r="B26" s="95" t="s">
        <v>320</v>
      </c>
      <c r="C26" s="96" t="s">
        <v>316</v>
      </c>
      <c r="D26" s="96" t="s">
        <v>303</v>
      </c>
      <c r="E26" s="96">
        <v>2.3E-3</v>
      </c>
      <c r="F26" s="97" t="s">
        <v>317</v>
      </c>
    </row>
    <row r="27" spans="1:6" ht="45">
      <c r="A27" s="94" t="s">
        <v>323</v>
      </c>
      <c r="B27" s="95" t="s">
        <v>320</v>
      </c>
      <c r="C27" s="96" t="s">
        <v>316</v>
      </c>
      <c r="D27" s="96" t="s">
        <v>144</v>
      </c>
      <c r="E27" s="96">
        <v>2.3E-3</v>
      </c>
      <c r="F27" s="97" t="s">
        <v>317</v>
      </c>
    </row>
    <row r="28" spans="1:6" ht="45">
      <c r="A28" s="94" t="s">
        <v>323</v>
      </c>
      <c r="B28" s="95" t="s">
        <v>320</v>
      </c>
      <c r="C28" s="96" t="s">
        <v>316</v>
      </c>
      <c r="D28" s="96" t="s">
        <v>318</v>
      </c>
      <c r="E28" s="96">
        <v>7.6E-3</v>
      </c>
      <c r="F28" s="97" t="s">
        <v>318</v>
      </c>
    </row>
  </sheetData>
  <hyperlinks>
    <hyperlink ref="A2" r:id="rId1" location="NaN" xr:uid="{94320FF4-A9E5-40C6-BCD0-DD79B6B4B4CB}"/>
  </hyperlinks>
  <pageMargins left="0.5" right="0.5" top="0.5" bottom="0.5" header="0.3" footer="0.3"/>
  <pageSetup scale="33" orientation="portrait"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C77DDD-2C75-40F4-9139-57420513EE40}">
  <dimension ref="A1:HS29"/>
  <sheetViews>
    <sheetView view="pageBreakPreview" topLeftCell="A4" zoomScale="60" zoomScaleNormal="100" workbookViewId="0">
      <selection activeCell="N32" sqref="N32"/>
    </sheetView>
  </sheetViews>
  <sheetFormatPr defaultRowHeight="15"/>
  <cols>
    <col min="1" max="1" width="50.140625" customWidth="1"/>
    <col min="3" max="3" width="11.5703125" style="59" customWidth="1"/>
    <col min="4" max="4" width="12.28515625" style="59" customWidth="1"/>
    <col min="5" max="5" width="14.5703125" style="59" customWidth="1"/>
    <col min="6" max="6" width="18.85546875" customWidth="1"/>
    <col min="10" max="10" width="53.140625" customWidth="1"/>
    <col min="14" max="14" width="13.140625" customWidth="1"/>
  </cols>
  <sheetData>
    <row r="1" spans="1:12">
      <c r="A1" s="58" t="s">
        <v>338</v>
      </c>
    </row>
    <row r="2" spans="1:12">
      <c r="A2" s="75" t="s">
        <v>339</v>
      </c>
    </row>
    <row r="3" spans="1:12">
      <c r="A3" t="s">
        <v>340</v>
      </c>
    </row>
    <row r="5" spans="1:12">
      <c r="A5" s="317" t="s">
        <v>341</v>
      </c>
      <c r="B5" s="317" t="s">
        <v>48</v>
      </c>
      <c r="C5" s="316" t="s">
        <v>342</v>
      </c>
      <c r="D5" s="316" t="s">
        <v>343</v>
      </c>
      <c r="E5" s="316" t="s">
        <v>344</v>
      </c>
      <c r="F5" s="316" t="s">
        <v>345</v>
      </c>
    </row>
    <row r="6" spans="1:12" ht="46.9" customHeight="1">
      <c r="A6" s="317"/>
      <c r="B6" s="317"/>
      <c r="C6" s="316"/>
      <c r="D6" s="316"/>
      <c r="E6" s="316"/>
      <c r="F6" s="316"/>
    </row>
    <row r="7" spans="1:12">
      <c r="A7" s="134" t="s">
        <v>346</v>
      </c>
      <c r="B7" s="134" t="s">
        <v>85</v>
      </c>
      <c r="C7" s="98">
        <v>2022</v>
      </c>
      <c r="D7" s="98" t="s">
        <v>152</v>
      </c>
      <c r="E7" s="98">
        <v>1.1000000000000001</v>
      </c>
      <c r="F7" s="134" t="s">
        <v>347</v>
      </c>
    </row>
    <row r="8" spans="1:12">
      <c r="A8" s="134" t="s">
        <v>348</v>
      </c>
      <c r="B8" s="134" t="s">
        <v>90</v>
      </c>
      <c r="C8" s="98">
        <v>2022</v>
      </c>
      <c r="D8" s="98" t="s">
        <v>152</v>
      </c>
      <c r="E8" s="98">
        <v>49</v>
      </c>
      <c r="F8" s="134" t="s">
        <v>347</v>
      </c>
    </row>
    <row r="9" spans="1:12">
      <c r="A9" s="134" t="s">
        <v>349</v>
      </c>
      <c r="B9" s="134" t="s">
        <v>112</v>
      </c>
      <c r="C9" s="98">
        <v>2024</v>
      </c>
      <c r="D9" s="98" t="s">
        <v>152</v>
      </c>
      <c r="E9" s="98">
        <v>1.2999999999999999E-2</v>
      </c>
      <c r="F9" s="134" t="s">
        <v>347</v>
      </c>
    </row>
    <row r="10" spans="1:12">
      <c r="A10" s="134" t="s">
        <v>350</v>
      </c>
      <c r="B10" s="134" t="s">
        <v>116</v>
      </c>
      <c r="C10" s="98">
        <v>2024</v>
      </c>
      <c r="D10" s="98" t="s">
        <v>152</v>
      </c>
      <c r="E10" s="98">
        <v>3.6000000000000002E-4</v>
      </c>
      <c r="F10" s="134" t="s">
        <v>318</v>
      </c>
    </row>
    <row r="11" spans="1:12">
      <c r="A11" s="134" t="s">
        <v>351</v>
      </c>
      <c r="B11" s="134" t="s">
        <v>98</v>
      </c>
      <c r="C11" s="98">
        <v>2019</v>
      </c>
      <c r="D11" s="98" t="s">
        <v>152</v>
      </c>
      <c r="E11" s="98">
        <v>0.13</v>
      </c>
      <c r="F11" s="134" t="s">
        <v>347</v>
      </c>
    </row>
    <row r="12" spans="1:12">
      <c r="A12" s="134" t="s">
        <v>352</v>
      </c>
      <c r="B12" s="134" t="s">
        <v>102</v>
      </c>
      <c r="C12" s="98">
        <v>2022</v>
      </c>
      <c r="D12" s="98" t="s">
        <v>152</v>
      </c>
      <c r="E12" s="98">
        <v>1.9</v>
      </c>
      <c r="F12" s="134" t="s">
        <v>347</v>
      </c>
    </row>
    <row r="13" spans="1:12">
      <c r="A13" s="134" t="s">
        <v>353</v>
      </c>
      <c r="B13" s="134" t="s">
        <v>77</v>
      </c>
      <c r="C13" s="98">
        <v>2023</v>
      </c>
      <c r="D13" s="98" t="s">
        <v>152</v>
      </c>
      <c r="E13" s="98">
        <v>6.6000000000000003E-2</v>
      </c>
      <c r="F13" s="134" t="s">
        <v>347</v>
      </c>
    </row>
    <row r="15" spans="1:12" s="125" customFormat="1" ht="11.25">
      <c r="A15" s="121" t="s">
        <v>354</v>
      </c>
      <c r="B15" s="122"/>
      <c r="C15" s="122"/>
      <c r="D15" s="123"/>
      <c r="E15" s="123"/>
      <c r="F15" s="124"/>
      <c r="G15" s="124"/>
      <c r="I15" s="126"/>
      <c r="J15" s="127"/>
    </row>
    <row r="16" spans="1:12" s="125" customFormat="1" ht="11.25">
      <c r="A16" s="125" t="s">
        <v>355</v>
      </c>
      <c r="B16" s="128"/>
      <c r="C16" s="128"/>
      <c r="D16" s="129"/>
      <c r="E16" s="129"/>
      <c r="F16" s="124"/>
      <c r="G16" s="124"/>
      <c r="I16" s="126"/>
      <c r="J16" s="127"/>
      <c r="L16" s="130"/>
    </row>
    <row r="17" spans="1:227" s="125" customFormat="1" ht="11.25">
      <c r="A17" s="125" t="s">
        <v>356</v>
      </c>
      <c r="B17" s="128"/>
      <c r="C17" s="128"/>
      <c r="D17" s="129"/>
      <c r="E17" s="129"/>
      <c r="F17" s="124"/>
      <c r="G17" s="124"/>
      <c r="I17" s="126"/>
      <c r="J17" s="127"/>
    </row>
    <row r="18" spans="1:227" s="125" customFormat="1" ht="11.25">
      <c r="A18" s="125" t="s">
        <v>357</v>
      </c>
      <c r="B18" s="128"/>
      <c r="C18" s="128"/>
      <c r="D18" s="129"/>
      <c r="E18" s="129"/>
      <c r="F18" s="124"/>
      <c r="G18" s="124"/>
      <c r="I18" s="126"/>
      <c r="J18" s="127"/>
    </row>
    <row r="19" spans="1:227" s="125" customFormat="1" ht="25.5" customHeight="1">
      <c r="A19" s="314" t="s">
        <v>358</v>
      </c>
      <c r="B19" s="314"/>
      <c r="C19" s="314"/>
      <c r="D19" s="314"/>
      <c r="E19" s="314"/>
      <c r="F19" s="314"/>
      <c r="G19" s="314"/>
      <c r="H19" s="314"/>
      <c r="I19" s="314"/>
      <c r="J19" s="314"/>
      <c r="K19" s="314"/>
      <c r="L19" s="314"/>
      <c r="M19" s="314"/>
      <c r="N19" s="314"/>
    </row>
    <row r="20" spans="1:227" s="125" customFormat="1" ht="11.25">
      <c r="A20" s="131" t="s">
        <v>359</v>
      </c>
      <c r="B20" s="128"/>
      <c r="C20" s="128"/>
      <c r="D20" s="128"/>
      <c r="E20" s="128"/>
      <c r="F20" s="131"/>
      <c r="G20" s="131"/>
      <c r="H20" s="131"/>
      <c r="I20" s="132"/>
      <c r="J20" s="133"/>
      <c r="K20" s="131"/>
      <c r="L20" s="131"/>
      <c r="M20" s="131"/>
      <c r="N20" s="131"/>
      <c r="O20" s="131"/>
      <c r="P20" s="131"/>
      <c r="Q20" s="131"/>
      <c r="R20" s="131"/>
      <c r="S20" s="131"/>
      <c r="T20" s="131"/>
      <c r="U20" s="131"/>
      <c r="V20" s="131"/>
      <c r="W20" s="131"/>
      <c r="X20" s="131"/>
      <c r="Y20" s="131"/>
      <c r="Z20" s="131"/>
      <c r="AA20" s="131"/>
      <c r="AB20" s="131"/>
      <c r="AC20" s="131"/>
      <c r="AD20" s="131"/>
      <c r="AE20" s="131"/>
      <c r="AF20" s="131"/>
      <c r="AG20" s="131"/>
      <c r="AH20" s="131"/>
      <c r="AI20" s="131"/>
      <c r="AJ20" s="131"/>
      <c r="AK20" s="131"/>
      <c r="AL20" s="131"/>
      <c r="AM20" s="131"/>
      <c r="AN20" s="131"/>
      <c r="AO20" s="131"/>
      <c r="AP20" s="131"/>
      <c r="AQ20" s="131"/>
      <c r="AR20" s="131"/>
      <c r="AS20" s="131"/>
      <c r="AT20" s="131"/>
      <c r="AU20" s="131"/>
      <c r="AV20" s="131"/>
      <c r="AW20" s="131"/>
      <c r="AX20" s="131"/>
      <c r="AY20" s="131"/>
      <c r="AZ20" s="131"/>
      <c r="BA20" s="131"/>
      <c r="BB20" s="131"/>
      <c r="BC20" s="131"/>
      <c r="BD20" s="131"/>
      <c r="BE20" s="131"/>
      <c r="BF20" s="131"/>
      <c r="BG20" s="131"/>
      <c r="BH20" s="131"/>
      <c r="BI20" s="131"/>
      <c r="BJ20" s="131"/>
      <c r="BK20" s="131"/>
      <c r="BL20" s="131"/>
      <c r="BM20" s="131"/>
      <c r="BN20" s="131"/>
      <c r="BO20" s="131"/>
      <c r="BP20" s="131"/>
      <c r="BQ20" s="131"/>
      <c r="BR20" s="131"/>
      <c r="BS20" s="131"/>
      <c r="BT20" s="131"/>
      <c r="BU20" s="131"/>
      <c r="BV20" s="131"/>
      <c r="BW20" s="131"/>
      <c r="BX20" s="131"/>
      <c r="BY20" s="131"/>
      <c r="BZ20" s="131"/>
      <c r="CA20" s="131"/>
      <c r="CB20" s="131"/>
      <c r="CC20" s="131"/>
      <c r="CD20" s="131"/>
      <c r="CE20" s="131"/>
      <c r="CF20" s="131"/>
      <c r="CG20" s="131"/>
      <c r="CH20" s="131"/>
      <c r="CI20" s="131"/>
      <c r="CJ20" s="131"/>
      <c r="CK20" s="131"/>
      <c r="CL20" s="131"/>
      <c r="CM20" s="131"/>
      <c r="CN20" s="131"/>
      <c r="CO20" s="131"/>
      <c r="CP20" s="131"/>
      <c r="CQ20" s="131"/>
      <c r="CR20" s="131"/>
      <c r="CS20" s="131"/>
      <c r="CT20" s="131"/>
      <c r="CU20" s="131"/>
      <c r="CV20" s="131"/>
      <c r="CW20" s="131"/>
      <c r="CX20" s="131"/>
      <c r="CY20" s="131"/>
      <c r="CZ20" s="131"/>
      <c r="DA20" s="131"/>
      <c r="DB20" s="131"/>
      <c r="DC20" s="131"/>
      <c r="DD20" s="131"/>
      <c r="DE20" s="131"/>
      <c r="DF20" s="131"/>
      <c r="DG20" s="131"/>
      <c r="DH20" s="131"/>
      <c r="DI20" s="131"/>
      <c r="DJ20" s="131"/>
      <c r="DK20" s="131"/>
      <c r="DL20" s="131"/>
      <c r="DM20" s="131"/>
      <c r="DN20" s="131"/>
      <c r="DO20" s="131"/>
      <c r="DP20" s="131"/>
      <c r="DQ20" s="131"/>
      <c r="DR20" s="131"/>
      <c r="DS20" s="131"/>
      <c r="DT20" s="131"/>
      <c r="DU20" s="131"/>
      <c r="DV20" s="131"/>
      <c r="DW20" s="131"/>
      <c r="DX20" s="131"/>
      <c r="DY20" s="131"/>
      <c r="DZ20" s="131"/>
      <c r="EA20" s="131"/>
      <c r="EB20" s="131"/>
      <c r="EC20" s="131"/>
      <c r="ED20" s="131"/>
      <c r="EE20" s="131"/>
      <c r="EF20" s="131"/>
      <c r="EG20" s="131"/>
      <c r="EH20" s="131"/>
      <c r="EI20" s="131"/>
      <c r="EJ20" s="131"/>
      <c r="EK20" s="131"/>
      <c r="EL20" s="131"/>
      <c r="EM20" s="131"/>
      <c r="EN20" s="131"/>
      <c r="EO20" s="131"/>
      <c r="EP20" s="131"/>
      <c r="EQ20" s="131"/>
      <c r="ER20" s="131"/>
      <c r="ES20" s="131"/>
      <c r="ET20" s="131"/>
      <c r="EU20" s="131"/>
      <c r="EV20" s="131"/>
      <c r="EW20" s="131"/>
      <c r="EX20" s="131"/>
      <c r="EY20" s="131"/>
      <c r="EZ20" s="131"/>
      <c r="FA20" s="131"/>
      <c r="FB20" s="131"/>
      <c r="FC20" s="131"/>
      <c r="FD20" s="131"/>
      <c r="FE20" s="131"/>
      <c r="FF20" s="131"/>
      <c r="FG20" s="131"/>
      <c r="FH20" s="131"/>
      <c r="FI20" s="131"/>
      <c r="FJ20" s="131"/>
      <c r="FK20" s="131"/>
      <c r="FL20" s="131"/>
      <c r="FM20" s="131"/>
      <c r="FN20" s="131"/>
      <c r="FO20" s="131"/>
      <c r="FP20" s="131"/>
      <c r="FQ20" s="131"/>
      <c r="FR20" s="131"/>
      <c r="FS20" s="131"/>
      <c r="FT20" s="131"/>
      <c r="FU20" s="131"/>
      <c r="FV20" s="131"/>
      <c r="FW20" s="131"/>
      <c r="FX20" s="131"/>
      <c r="FY20" s="131"/>
      <c r="FZ20" s="131"/>
      <c r="GA20" s="131"/>
      <c r="GB20" s="131"/>
      <c r="GC20" s="131"/>
      <c r="GD20" s="131"/>
      <c r="GE20" s="131"/>
      <c r="GF20" s="131"/>
      <c r="GG20" s="131"/>
      <c r="GH20" s="131"/>
      <c r="GI20" s="131"/>
      <c r="GJ20" s="131"/>
      <c r="GK20" s="131"/>
      <c r="GL20" s="131"/>
      <c r="GM20" s="131"/>
      <c r="GN20" s="131"/>
      <c r="GO20" s="131"/>
      <c r="GP20" s="131"/>
      <c r="GQ20" s="131"/>
      <c r="GR20" s="131"/>
      <c r="GS20" s="131"/>
      <c r="GT20" s="131"/>
      <c r="GU20" s="131"/>
      <c r="GV20" s="131"/>
      <c r="GW20" s="131"/>
      <c r="GX20" s="131"/>
      <c r="GY20" s="131"/>
      <c r="GZ20" s="131"/>
      <c r="HA20" s="131"/>
      <c r="HB20" s="131"/>
      <c r="HC20" s="131"/>
      <c r="HD20" s="131"/>
      <c r="HE20" s="131"/>
      <c r="HF20" s="131"/>
      <c r="HG20" s="131"/>
      <c r="HH20" s="131"/>
      <c r="HI20" s="131"/>
      <c r="HJ20" s="131"/>
      <c r="HK20" s="131"/>
      <c r="HL20" s="131"/>
      <c r="HM20" s="131"/>
      <c r="HN20" s="131"/>
      <c r="HO20" s="131"/>
      <c r="HP20" s="131"/>
      <c r="HQ20" s="131"/>
      <c r="HR20" s="131"/>
      <c r="HS20" s="131"/>
    </row>
    <row r="21" spans="1:227" s="125" customFormat="1" ht="33.75" customHeight="1">
      <c r="A21" s="314" t="s">
        <v>360</v>
      </c>
      <c r="B21" s="314"/>
      <c r="C21" s="314"/>
      <c r="D21" s="314"/>
      <c r="E21" s="314"/>
      <c r="F21" s="314"/>
      <c r="G21" s="314"/>
      <c r="H21" s="314"/>
      <c r="I21" s="314"/>
      <c r="J21" s="314"/>
      <c r="K21" s="314"/>
      <c r="L21" s="314"/>
      <c r="M21" s="314"/>
      <c r="N21" s="314"/>
      <c r="O21" s="131"/>
      <c r="P21" s="131"/>
      <c r="Q21" s="131"/>
      <c r="R21" s="131"/>
      <c r="S21" s="131"/>
      <c r="T21" s="131"/>
      <c r="U21" s="131"/>
      <c r="V21" s="131"/>
      <c r="W21" s="131"/>
      <c r="X21" s="131"/>
      <c r="Y21" s="131"/>
      <c r="Z21" s="131"/>
      <c r="AA21" s="131"/>
      <c r="AB21" s="131"/>
      <c r="AC21" s="131"/>
      <c r="AD21" s="131"/>
      <c r="AE21" s="131"/>
      <c r="AF21" s="131"/>
      <c r="AG21" s="131"/>
      <c r="AH21" s="131"/>
      <c r="AI21" s="131"/>
      <c r="AJ21" s="131"/>
      <c r="AK21" s="131"/>
      <c r="AL21" s="131"/>
      <c r="AM21" s="131"/>
      <c r="AN21" s="131"/>
      <c r="AO21" s="131"/>
      <c r="AP21" s="131"/>
      <c r="AQ21" s="131"/>
      <c r="AR21" s="131"/>
      <c r="AS21" s="131"/>
      <c r="AT21" s="131"/>
      <c r="AU21" s="131"/>
      <c r="AV21" s="131"/>
      <c r="AW21" s="131"/>
      <c r="AX21" s="131"/>
      <c r="AY21" s="131"/>
      <c r="AZ21" s="131"/>
      <c r="BA21" s="131"/>
      <c r="BB21" s="131"/>
      <c r="BC21" s="131"/>
      <c r="BD21" s="131"/>
      <c r="BE21" s="131"/>
      <c r="BF21" s="131"/>
      <c r="BG21" s="131"/>
      <c r="BH21" s="131"/>
      <c r="BI21" s="131"/>
      <c r="BJ21" s="131"/>
      <c r="BK21" s="131"/>
      <c r="BL21" s="131"/>
      <c r="BM21" s="131"/>
      <c r="BN21" s="131"/>
      <c r="BO21" s="131"/>
      <c r="BP21" s="131"/>
      <c r="BQ21" s="131"/>
      <c r="BR21" s="131"/>
      <c r="BS21" s="131"/>
      <c r="BT21" s="131"/>
      <c r="BU21" s="131"/>
      <c r="BV21" s="131"/>
      <c r="BW21" s="131"/>
      <c r="BX21" s="131"/>
      <c r="BY21" s="131"/>
      <c r="BZ21" s="131"/>
      <c r="CA21" s="131"/>
      <c r="CB21" s="131"/>
      <c r="CC21" s="131"/>
      <c r="CD21" s="131"/>
      <c r="CE21" s="131"/>
      <c r="CF21" s="131"/>
      <c r="CG21" s="131"/>
      <c r="CH21" s="131"/>
      <c r="CI21" s="131"/>
      <c r="CJ21" s="131"/>
      <c r="CK21" s="131"/>
      <c r="CL21" s="131"/>
      <c r="CM21" s="131"/>
      <c r="CN21" s="131"/>
      <c r="CO21" s="131"/>
      <c r="CP21" s="131"/>
      <c r="CQ21" s="131"/>
      <c r="CR21" s="131"/>
      <c r="CS21" s="131"/>
      <c r="CT21" s="131"/>
      <c r="CU21" s="131"/>
      <c r="CV21" s="131"/>
      <c r="CW21" s="131"/>
      <c r="CX21" s="131"/>
      <c r="CY21" s="131"/>
      <c r="CZ21" s="131"/>
      <c r="DA21" s="131"/>
      <c r="DB21" s="131"/>
      <c r="DC21" s="131"/>
      <c r="DD21" s="131"/>
      <c r="DE21" s="131"/>
      <c r="DF21" s="131"/>
      <c r="DG21" s="131"/>
      <c r="DH21" s="131"/>
      <c r="DI21" s="131"/>
      <c r="DJ21" s="131"/>
      <c r="DK21" s="131"/>
      <c r="DL21" s="131"/>
      <c r="DM21" s="131"/>
      <c r="DN21" s="131"/>
      <c r="DO21" s="131"/>
      <c r="DP21" s="131"/>
      <c r="DQ21" s="131"/>
      <c r="DR21" s="131"/>
      <c r="DS21" s="131"/>
      <c r="DT21" s="131"/>
      <c r="DU21" s="131"/>
      <c r="DV21" s="131"/>
      <c r="DW21" s="131"/>
      <c r="DX21" s="131"/>
      <c r="DY21" s="131"/>
      <c r="DZ21" s="131"/>
      <c r="EA21" s="131"/>
      <c r="EB21" s="131"/>
      <c r="EC21" s="131"/>
      <c r="ED21" s="131"/>
      <c r="EE21" s="131"/>
      <c r="EF21" s="131"/>
      <c r="EG21" s="131"/>
      <c r="EH21" s="131"/>
      <c r="EI21" s="131"/>
      <c r="EJ21" s="131"/>
      <c r="EK21" s="131"/>
      <c r="EL21" s="131"/>
      <c r="EM21" s="131"/>
      <c r="EN21" s="131"/>
      <c r="EO21" s="131"/>
      <c r="EP21" s="131"/>
      <c r="EQ21" s="131"/>
      <c r="ER21" s="131"/>
      <c r="ES21" s="131"/>
      <c r="ET21" s="131"/>
      <c r="EU21" s="131"/>
      <c r="EV21" s="131"/>
      <c r="EW21" s="131"/>
      <c r="EX21" s="131"/>
      <c r="EY21" s="131"/>
      <c r="EZ21" s="131"/>
      <c r="FA21" s="131"/>
      <c r="FB21" s="131"/>
      <c r="FC21" s="131"/>
      <c r="FD21" s="131"/>
      <c r="FE21" s="131"/>
      <c r="FF21" s="131"/>
      <c r="FG21" s="131"/>
      <c r="FH21" s="131"/>
      <c r="FI21" s="131"/>
      <c r="FJ21" s="131"/>
      <c r="FK21" s="131"/>
      <c r="FL21" s="131"/>
      <c r="FM21" s="131"/>
      <c r="FN21" s="131"/>
      <c r="FO21" s="131"/>
      <c r="FP21" s="131"/>
      <c r="FQ21" s="131"/>
      <c r="FR21" s="131"/>
      <c r="FS21" s="131"/>
      <c r="FT21" s="131"/>
      <c r="FU21" s="131"/>
      <c r="FV21" s="131"/>
      <c r="FW21" s="131"/>
      <c r="FX21" s="131"/>
      <c r="FY21" s="131"/>
      <c r="FZ21" s="131"/>
      <c r="GA21" s="131"/>
      <c r="GB21" s="131"/>
      <c r="GC21" s="131"/>
      <c r="GD21" s="131"/>
      <c r="GE21" s="131"/>
      <c r="GF21" s="131"/>
      <c r="GG21" s="131"/>
      <c r="GH21" s="131"/>
      <c r="GI21" s="131"/>
      <c r="GJ21" s="131"/>
      <c r="GK21" s="131"/>
      <c r="GL21" s="131"/>
      <c r="GM21" s="131"/>
      <c r="GN21" s="131"/>
      <c r="GO21" s="131"/>
      <c r="GP21" s="131"/>
      <c r="GQ21" s="131"/>
      <c r="GR21" s="131"/>
      <c r="GS21" s="131"/>
      <c r="GT21" s="131"/>
      <c r="GU21" s="131"/>
      <c r="GV21" s="131"/>
      <c r="GW21" s="131"/>
      <c r="GX21" s="131"/>
      <c r="GY21" s="131"/>
      <c r="GZ21" s="131"/>
      <c r="HA21" s="131"/>
      <c r="HB21" s="131"/>
      <c r="HC21" s="131"/>
      <c r="HD21" s="131"/>
      <c r="HE21" s="131"/>
      <c r="HF21" s="131"/>
      <c r="HG21" s="131"/>
      <c r="HH21" s="131"/>
      <c r="HI21" s="131"/>
      <c r="HJ21" s="131"/>
      <c r="HK21" s="131"/>
      <c r="HL21" s="131"/>
      <c r="HM21" s="131"/>
      <c r="HN21" s="131"/>
      <c r="HO21" s="131"/>
      <c r="HP21" s="131"/>
      <c r="HQ21" s="131"/>
      <c r="HR21" s="131"/>
      <c r="HS21" s="131"/>
    </row>
    <row r="22" spans="1:227" s="125" customFormat="1" ht="21" customHeight="1">
      <c r="A22" s="314" t="s">
        <v>361</v>
      </c>
      <c r="B22" s="314"/>
      <c r="C22" s="314"/>
      <c r="D22" s="314"/>
      <c r="E22" s="314"/>
      <c r="F22" s="314"/>
      <c r="G22" s="314"/>
      <c r="H22" s="314"/>
      <c r="I22" s="314"/>
      <c r="J22" s="314"/>
      <c r="K22" s="314"/>
      <c r="L22" s="314"/>
      <c r="M22" s="314"/>
      <c r="N22" s="314"/>
      <c r="O22" s="131"/>
      <c r="P22" s="131"/>
      <c r="Q22" s="131"/>
      <c r="R22" s="131"/>
      <c r="S22" s="131"/>
      <c r="T22" s="131"/>
      <c r="U22" s="131"/>
      <c r="V22" s="131"/>
      <c r="W22" s="131"/>
      <c r="X22" s="131"/>
      <c r="Y22" s="131"/>
      <c r="Z22" s="131"/>
      <c r="AA22" s="131"/>
      <c r="AB22" s="131"/>
      <c r="AC22" s="131"/>
      <c r="AD22" s="131"/>
      <c r="AE22" s="131"/>
      <c r="AF22" s="131"/>
      <c r="AG22" s="131"/>
      <c r="AH22" s="131"/>
      <c r="AI22" s="131"/>
      <c r="AJ22" s="131"/>
      <c r="AK22" s="131"/>
      <c r="AL22" s="131"/>
      <c r="AM22" s="131"/>
      <c r="AN22" s="131"/>
      <c r="AO22" s="131"/>
      <c r="AP22" s="131"/>
      <c r="AQ22" s="131"/>
      <c r="AR22" s="131"/>
      <c r="AS22" s="131"/>
      <c r="AT22" s="131"/>
      <c r="AU22" s="131"/>
      <c r="AV22" s="131"/>
      <c r="AW22" s="131"/>
      <c r="AX22" s="131"/>
      <c r="AY22" s="131"/>
      <c r="AZ22" s="131"/>
      <c r="BA22" s="131"/>
      <c r="BB22" s="131"/>
      <c r="BC22" s="131"/>
      <c r="BD22" s="131"/>
      <c r="BE22" s="131"/>
      <c r="BF22" s="131"/>
      <c r="BG22" s="131"/>
      <c r="BH22" s="131"/>
      <c r="BI22" s="131"/>
      <c r="BJ22" s="131"/>
      <c r="BK22" s="131"/>
      <c r="BL22" s="131"/>
      <c r="BM22" s="131"/>
      <c r="BN22" s="131"/>
      <c r="BO22" s="131"/>
      <c r="BP22" s="131"/>
      <c r="BQ22" s="131"/>
      <c r="BR22" s="131"/>
      <c r="BS22" s="131"/>
      <c r="BT22" s="131"/>
      <c r="BU22" s="131"/>
      <c r="BV22" s="131"/>
      <c r="BW22" s="131"/>
      <c r="BX22" s="131"/>
      <c r="BY22" s="131"/>
      <c r="BZ22" s="131"/>
      <c r="CA22" s="131"/>
      <c r="CB22" s="131"/>
      <c r="CC22" s="131"/>
      <c r="CD22" s="131"/>
      <c r="CE22" s="131"/>
      <c r="CF22" s="131"/>
      <c r="CG22" s="131"/>
      <c r="CH22" s="131"/>
      <c r="CI22" s="131"/>
      <c r="CJ22" s="131"/>
      <c r="CK22" s="131"/>
      <c r="CL22" s="131"/>
      <c r="CM22" s="131"/>
      <c r="CN22" s="131"/>
      <c r="CO22" s="131"/>
      <c r="CP22" s="131"/>
      <c r="CQ22" s="131"/>
      <c r="CR22" s="131"/>
      <c r="CS22" s="131"/>
      <c r="CT22" s="131"/>
      <c r="CU22" s="131"/>
      <c r="CV22" s="131"/>
      <c r="CW22" s="131"/>
      <c r="CX22" s="131"/>
      <c r="CY22" s="131"/>
      <c r="CZ22" s="131"/>
      <c r="DA22" s="131"/>
      <c r="DB22" s="131"/>
      <c r="DC22" s="131"/>
      <c r="DD22" s="131"/>
      <c r="DE22" s="131"/>
      <c r="DF22" s="131"/>
      <c r="DG22" s="131"/>
      <c r="DH22" s="131"/>
      <c r="DI22" s="131"/>
      <c r="DJ22" s="131"/>
      <c r="DK22" s="131"/>
      <c r="DL22" s="131"/>
      <c r="DM22" s="131"/>
      <c r="DN22" s="131"/>
      <c r="DO22" s="131"/>
      <c r="DP22" s="131"/>
      <c r="DQ22" s="131"/>
      <c r="DR22" s="131"/>
      <c r="DS22" s="131"/>
      <c r="DT22" s="131"/>
      <c r="DU22" s="131"/>
      <c r="DV22" s="131"/>
      <c r="DW22" s="131"/>
      <c r="DX22" s="131"/>
      <c r="DY22" s="131"/>
      <c r="DZ22" s="131"/>
      <c r="EA22" s="131"/>
      <c r="EB22" s="131"/>
      <c r="EC22" s="131"/>
      <c r="ED22" s="131"/>
      <c r="EE22" s="131"/>
      <c r="EF22" s="131"/>
      <c r="EG22" s="131"/>
      <c r="EH22" s="131"/>
      <c r="EI22" s="131"/>
      <c r="EJ22" s="131"/>
      <c r="EK22" s="131"/>
      <c r="EL22" s="131"/>
      <c r="EM22" s="131"/>
      <c r="EN22" s="131"/>
      <c r="EO22" s="131"/>
      <c r="EP22" s="131"/>
      <c r="EQ22" s="131"/>
      <c r="ER22" s="131"/>
      <c r="ES22" s="131"/>
      <c r="ET22" s="131"/>
      <c r="EU22" s="131"/>
      <c r="EV22" s="131"/>
      <c r="EW22" s="131"/>
      <c r="EX22" s="131"/>
      <c r="EY22" s="131"/>
      <c r="EZ22" s="131"/>
      <c r="FA22" s="131"/>
      <c r="FB22" s="131"/>
      <c r="FC22" s="131"/>
      <c r="FD22" s="131"/>
      <c r="FE22" s="131"/>
      <c r="FF22" s="131"/>
      <c r="FG22" s="131"/>
      <c r="FH22" s="131"/>
      <c r="FI22" s="131"/>
      <c r="FJ22" s="131"/>
      <c r="FK22" s="131"/>
      <c r="FL22" s="131"/>
      <c r="FM22" s="131"/>
      <c r="FN22" s="131"/>
      <c r="FO22" s="131"/>
      <c r="FP22" s="131"/>
      <c r="FQ22" s="131"/>
      <c r="FR22" s="131"/>
      <c r="FS22" s="131"/>
      <c r="FT22" s="131"/>
      <c r="FU22" s="131"/>
      <c r="FV22" s="131"/>
      <c r="FW22" s="131"/>
      <c r="FX22" s="131"/>
      <c r="FY22" s="131"/>
      <c r="FZ22" s="131"/>
      <c r="GA22" s="131"/>
      <c r="GB22" s="131"/>
      <c r="GC22" s="131"/>
      <c r="GD22" s="131"/>
      <c r="GE22" s="131"/>
      <c r="GF22" s="131"/>
      <c r="GG22" s="131"/>
      <c r="GH22" s="131"/>
      <c r="GI22" s="131"/>
      <c r="GJ22" s="131"/>
      <c r="GK22" s="131"/>
      <c r="GL22" s="131"/>
      <c r="GM22" s="131"/>
      <c r="GN22" s="131"/>
      <c r="GO22" s="131"/>
      <c r="GP22" s="131"/>
      <c r="GQ22" s="131"/>
      <c r="GR22" s="131"/>
      <c r="GS22" s="131"/>
      <c r="GT22" s="131"/>
      <c r="GU22" s="131"/>
      <c r="GV22" s="131"/>
      <c r="GW22" s="131"/>
      <c r="GX22" s="131"/>
      <c r="GY22" s="131"/>
      <c r="GZ22" s="131"/>
      <c r="HA22" s="131"/>
      <c r="HB22" s="131"/>
      <c r="HC22" s="131"/>
      <c r="HD22" s="131"/>
      <c r="HE22" s="131"/>
      <c r="HF22" s="131"/>
      <c r="HG22" s="131"/>
      <c r="HH22" s="131"/>
      <c r="HI22" s="131"/>
      <c r="HJ22" s="131"/>
      <c r="HK22" s="131"/>
      <c r="HL22" s="131"/>
      <c r="HM22" s="131"/>
      <c r="HN22" s="131"/>
      <c r="HO22" s="131"/>
      <c r="HP22" s="131"/>
      <c r="HQ22" s="131"/>
      <c r="HR22" s="131"/>
      <c r="HS22" s="131"/>
    </row>
    <row r="23" spans="1:227" s="125" customFormat="1" ht="21" customHeight="1">
      <c r="A23" s="314" t="s">
        <v>362</v>
      </c>
      <c r="B23" s="314"/>
      <c r="C23" s="314"/>
      <c r="D23" s="314"/>
      <c r="E23" s="314"/>
      <c r="F23" s="314"/>
      <c r="G23" s="314"/>
      <c r="H23" s="314"/>
      <c r="I23" s="314"/>
      <c r="J23" s="314"/>
      <c r="K23" s="314"/>
      <c r="L23" s="314"/>
      <c r="M23" s="314"/>
      <c r="N23" s="314"/>
      <c r="O23" s="131"/>
      <c r="P23" s="131"/>
      <c r="Q23" s="131"/>
      <c r="R23" s="131"/>
      <c r="S23" s="131"/>
      <c r="T23" s="131"/>
      <c r="U23" s="131"/>
      <c r="V23" s="131"/>
      <c r="W23" s="131"/>
      <c r="X23" s="131"/>
      <c r="Y23" s="131"/>
      <c r="Z23" s="131"/>
      <c r="AA23" s="131"/>
      <c r="AB23" s="131"/>
      <c r="AC23" s="131"/>
      <c r="AD23" s="131"/>
      <c r="AE23" s="131"/>
      <c r="AF23" s="131"/>
      <c r="AG23" s="131"/>
      <c r="AH23" s="131"/>
      <c r="AI23" s="131"/>
      <c r="AJ23" s="131"/>
      <c r="AK23" s="131"/>
      <c r="AL23" s="131"/>
      <c r="AM23" s="131"/>
      <c r="AN23" s="131"/>
      <c r="AO23" s="131"/>
      <c r="AP23" s="131"/>
      <c r="AQ23" s="131"/>
      <c r="AR23" s="131"/>
      <c r="AS23" s="131"/>
      <c r="AT23" s="131"/>
      <c r="AU23" s="131"/>
      <c r="AV23" s="131"/>
      <c r="AW23" s="131"/>
      <c r="AX23" s="131"/>
      <c r="AY23" s="131"/>
      <c r="AZ23" s="131"/>
      <c r="BA23" s="131"/>
      <c r="BB23" s="131"/>
      <c r="BC23" s="131"/>
      <c r="BD23" s="131"/>
      <c r="BE23" s="131"/>
      <c r="BF23" s="131"/>
      <c r="BG23" s="131"/>
      <c r="BH23" s="131"/>
      <c r="BI23" s="131"/>
      <c r="BJ23" s="131"/>
      <c r="BK23" s="131"/>
      <c r="BL23" s="131"/>
      <c r="BM23" s="131"/>
      <c r="BN23" s="131"/>
      <c r="BO23" s="131"/>
      <c r="BP23" s="131"/>
      <c r="BQ23" s="131"/>
      <c r="BR23" s="131"/>
      <c r="BS23" s="131"/>
      <c r="BT23" s="131"/>
      <c r="BU23" s="131"/>
      <c r="BV23" s="131"/>
      <c r="BW23" s="131"/>
      <c r="BX23" s="131"/>
      <c r="BY23" s="131"/>
      <c r="BZ23" s="131"/>
      <c r="CA23" s="131"/>
      <c r="CB23" s="131"/>
      <c r="CC23" s="131"/>
      <c r="CD23" s="131"/>
      <c r="CE23" s="131"/>
      <c r="CF23" s="131"/>
      <c r="CG23" s="131"/>
      <c r="CH23" s="131"/>
      <c r="CI23" s="131"/>
      <c r="CJ23" s="131"/>
      <c r="CK23" s="131"/>
      <c r="CL23" s="131"/>
      <c r="CM23" s="131"/>
      <c r="CN23" s="131"/>
      <c r="CO23" s="131"/>
      <c r="CP23" s="131"/>
      <c r="CQ23" s="131"/>
      <c r="CR23" s="131"/>
      <c r="CS23" s="131"/>
      <c r="CT23" s="131"/>
      <c r="CU23" s="131"/>
      <c r="CV23" s="131"/>
      <c r="CW23" s="131"/>
      <c r="CX23" s="131"/>
      <c r="CY23" s="131"/>
      <c r="CZ23" s="131"/>
      <c r="DA23" s="131"/>
      <c r="DB23" s="131"/>
      <c r="DC23" s="131"/>
      <c r="DD23" s="131"/>
      <c r="DE23" s="131"/>
      <c r="DF23" s="131"/>
      <c r="DG23" s="131"/>
      <c r="DH23" s="131"/>
      <c r="DI23" s="131"/>
      <c r="DJ23" s="131"/>
      <c r="DK23" s="131"/>
      <c r="DL23" s="131"/>
      <c r="DM23" s="131"/>
      <c r="DN23" s="131"/>
      <c r="DO23" s="131"/>
      <c r="DP23" s="131"/>
      <c r="DQ23" s="131"/>
      <c r="DR23" s="131"/>
      <c r="DS23" s="131"/>
      <c r="DT23" s="131"/>
      <c r="DU23" s="131"/>
      <c r="DV23" s="131"/>
      <c r="DW23" s="131"/>
      <c r="DX23" s="131"/>
      <c r="DY23" s="131"/>
      <c r="DZ23" s="131"/>
      <c r="EA23" s="131"/>
      <c r="EB23" s="131"/>
      <c r="EC23" s="131"/>
      <c r="ED23" s="131"/>
      <c r="EE23" s="131"/>
      <c r="EF23" s="131"/>
      <c r="EG23" s="131"/>
      <c r="EH23" s="131"/>
      <c r="EI23" s="131"/>
      <c r="EJ23" s="131"/>
      <c r="EK23" s="131"/>
      <c r="EL23" s="131"/>
      <c r="EM23" s="131"/>
      <c r="EN23" s="131"/>
      <c r="EO23" s="131"/>
      <c r="EP23" s="131"/>
      <c r="EQ23" s="131"/>
      <c r="ER23" s="131"/>
      <c r="ES23" s="131"/>
      <c r="ET23" s="131"/>
      <c r="EU23" s="131"/>
      <c r="EV23" s="131"/>
      <c r="EW23" s="131"/>
      <c r="EX23" s="131"/>
      <c r="EY23" s="131"/>
      <c r="EZ23" s="131"/>
      <c r="FA23" s="131"/>
      <c r="FB23" s="131"/>
      <c r="FC23" s="131"/>
      <c r="FD23" s="131"/>
      <c r="FE23" s="131"/>
      <c r="FF23" s="131"/>
      <c r="FG23" s="131"/>
      <c r="FH23" s="131"/>
      <c r="FI23" s="131"/>
      <c r="FJ23" s="131"/>
      <c r="FK23" s="131"/>
      <c r="FL23" s="131"/>
      <c r="FM23" s="131"/>
      <c r="FN23" s="131"/>
      <c r="FO23" s="131"/>
      <c r="FP23" s="131"/>
      <c r="FQ23" s="131"/>
      <c r="FR23" s="131"/>
      <c r="FS23" s="131"/>
      <c r="FT23" s="131"/>
      <c r="FU23" s="131"/>
      <c r="FV23" s="131"/>
      <c r="FW23" s="131"/>
      <c r="FX23" s="131"/>
      <c r="FY23" s="131"/>
      <c r="FZ23" s="131"/>
      <c r="GA23" s="131"/>
      <c r="GB23" s="131"/>
      <c r="GC23" s="131"/>
      <c r="GD23" s="131"/>
      <c r="GE23" s="131"/>
      <c r="GF23" s="131"/>
      <c r="GG23" s="131"/>
      <c r="GH23" s="131"/>
      <c r="GI23" s="131"/>
      <c r="GJ23" s="131"/>
      <c r="GK23" s="131"/>
      <c r="GL23" s="131"/>
      <c r="GM23" s="131"/>
      <c r="GN23" s="131"/>
      <c r="GO23" s="131"/>
      <c r="GP23" s="131"/>
      <c r="GQ23" s="131"/>
      <c r="GR23" s="131"/>
      <c r="GS23" s="131"/>
      <c r="GT23" s="131"/>
      <c r="GU23" s="131"/>
      <c r="GV23" s="131"/>
      <c r="GW23" s="131"/>
      <c r="GX23" s="131"/>
      <c r="GY23" s="131"/>
      <c r="GZ23" s="131"/>
      <c r="HA23" s="131"/>
      <c r="HB23" s="131"/>
      <c r="HC23" s="131"/>
      <c r="HD23" s="131"/>
      <c r="HE23" s="131"/>
      <c r="HF23" s="131"/>
      <c r="HG23" s="131"/>
      <c r="HH23" s="131"/>
      <c r="HI23" s="131"/>
      <c r="HJ23" s="131"/>
      <c r="HK23" s="131"/>
      <c r="HL23" s="131"/>
      <c r="HM23" s="131"/>
      <c r="HN23" s="131"/>
      <c r="HO23" s="131"/>
      <c r="HP23" s="131"/>
      <c r="HQ23" s="131"/>
      <c r="HR23" s="131"/>
      <c r="HS23" s="131"/>
    </row>
    <row r="24" spans="1:227" s="125" customFormat="1" ht="11.25">
      <c r="A24" s="131" t="s">
        <v>363</v>
      </c>
      <c r="B24" s="128"/>
      <c r="C24" s="128"/>
      <c r="D24" s="128"/>
      <c r="E24" s="128"/>
      <c r="F24" s="131"/>
      <c r="G24" s="131"/>
      <c r="H24" s="131"/>
      <c r="I24" s="132"/>
      <c r="J24" s="133"/>
      <c r="K24" s="131"/>
      <c r="L24" s="131"/>
      <c r="M24" s="131"/>
      <c r="N24" s="131"/>
      <c r="O24" s="131"/>
      <c r="P24" s="131"/>
      <c r="Q24" s="131"/>
      <c r="R24" s="131"/>
      <c r="S24" s="131"/>
      <c r="T24" s="131"/>
      <c r="U24" s="131"/>
      <c r="V24" s="131"/>
      <c r="W24" s="131"/>
      <c r="X24" s="131"/>
      <c r="Y24" s="131"/>
      <c r="Z24" s="131"/>
      <c r="AA24" s="131"/>
      <c r="AB24" s="131"/>
      <c r="AC24" s="131"/>
      <c r="AD24" s="131"/>
      <c r="AE24" s="131"/>
      <c r="AF24" s="131"/>
      <c r="AG24" s="131"/>
      <c r="AH24" s="131"/>
      <c r="AI24" s="131"/>
      <c r="AJ24" s="131"/>
      <c r="AK24" s="131"/>
      <c r="AL24" s="131"/>
      <c r="AM24" s="131"/>
      <c r="AN24" s="131"/>
      <c r="AO24" s="131"/>
      <c r="AP24" s="131"/>
      <c r="AQ24" s="131"/>
      <c r="AR24" s="131"/>
      <c r="AS24" s="131"/>
      <c r="AT24" s="131"/>
      <c r="AU24" s="131"/>
      <c r="AV24" s="131"/>
      <c r="AW24" s="131"/>
      <c r="AX24" s="131"/>
      <c r="AY24" s="131"/>
      <c r="AZ24" s="131"/>
      <c r="BA24" s="131"/>
      <c r="BB24" s="131"/>
      <c r="BC24" s="131"/>
      <c r="BD24" s="131"/>
      <c r="BE24" s="131"/>
      <c r="BF24" s="131"/>
      <c r="BG24" s="131"/>
      <c r="BH24" s="131"/>
      <c r="BI24" s="131"/>
      <c r="BJ24" s="131"/>
      <c r="BK24" s="131"/>
      <c r="BL24" s="131"/>
      <c r="BM24" s="131"/>
      <c r="BN24" s="131"/>
      <c r="BO24" s="131"/>
      <c r="BP24" s="131"/>
      <c r="BQ24" s="131"/>
      <c r="BR24" s="131"/>
      <c r="BS24" s="131"/>
      <c r="BT24" s="131"/>
      <c r="BU24" s="131"/>
      <c r="BV24" s="131"/>
      <c r="BW24" s="131"/>
      <c r="BX24" s="131"/>
      <c r="BY24" s="131"/>
      <c r="BZ24" s="131"/>
      <c r="CA24" s="131"/>
      <c r="CB24" s="131"/>
      <c r="CC24" s="131"/>
      <c r="CD24" s="131"/>
      <c r="CE24" s="131"/>
      <c r="CF24" s="131"/>
      <c r="CG24" s="131"/>
      <c r="CH24" s="131"/>
      <c r="CI24" s="131"/>
      <c r="CJ24" s="131"/>
      <c r="CK24" s="131"/>
      <c r="CL24" s="131"/>
      <c r="CM24" s="131"/>
      <c r="CN24" s="131"/>
      <c r="CO24" s="131"/>
      <c r="CP24" s="131"/>
      <c r="CQ24" s="131"/>
      <c r="CR24" s="131"/>
      <c r="CS24" s="131"/>
      <c r="CT24" s="131"/>
      <c r="CU24" s="131"/>
      <c r="CV24" s="131"/>
      <c r="CW24" s="131"/>
      <c r="CX24" s="131"/>
      <c r="CY24" s="131"/>
      <c r="CZ24" s="131"/>
      <c r="DA24" s="131"/>
      <c r="DB24" s="131"/>
      <c r="DC24" s="131"/>
      <c r="DD24" s="131"/>
      <c r="DE24" s="131"/>
      <c r="DF24" s="131"/>
      <c r="DG24" s="131"/>
      <c r="DH24" s="131"/>
      <c r="DI24" s="131"/>
      <c r="DJ24" s="131"/>
      <c r="DK24" s="131"/>
      <c r="DL24" s="131"/>
      <c r="DM24" s="131"/>
      <c r="DN24" s="131"/>
      <c r="DO24" s="131"/>
      <c r="DP24" s="131"/>
      <c r="DQ24" s="131"/>
      <c r="DR24" s="131"/>
      <c r="DS24" s="131"/>
      <c r="DT24" s="131"/>
      <c r="DU24" s="131"/>
      <c r="DV24" s="131"/>
      <c r="DW24" s="131"/>
      <c r="DX24" s="131"/>
      <c r="DY24" s="131"/>
      <c r="DZ24" s="131"/>
      <c r="EA24" s="131"/>
      <c r="EB24" s="131"/>
      <c r="EC24" s="131"/>
      <c r="ED24" s="131"/>
      <c r="EE24" s="131"/>
      <c r="EF24" s="131"/>
      <c r="EG24" s="131"/>
      <c r="EH24" s="131"/>
      <c r="EI24" s="131"/>
      <c r="EJ24" s="131"/>
      <c r="EK24" s="131"/>
      <c r="EL24" s="131"/>
      <c r="EM24" s="131"/>
      <c r="EN24" s="131"/>
      <c r="EO24" s="131"/>
      <c r="EP24" s="131"/>
      <c r="EQ24" s="131"/>
      <c r="ER24" s="131"/>
      <c r="ES24" s="131"/>
      <c r="ET24" s="131"/>
      <c r="EU24" s="131"/>
      <c r="EV24" s="131"/>
      <c r="EW24" s="131"/>
      <c r="EX24" s="131"/>
      <c r="EY24" s="131"/>
      <c r="EZ24" s="131"/>
      <c r="FA24" s="131"/>
      <c r="FB24" s="131"/>
      <c r="FC24" s="131"/>
      <c r="FD24" s="131"/>
      <c r="FE24" s="131"/>
      <c r="FF24" s="131"/>
      <c r="FG24" s="131"/>
      <c r="FH24" s="131"/>
      <c r="FI24" s="131"/>
      <c r="FJ24" s="131"/>
      <c r="FK24" s="131"/>
      <c r="FL24" s="131"/>
      <c r="FM24" s="131"/>
      <c r="FN24" s="131"/>
      <c r="FO24" s="131"/>
      <c r="FP24" s="131"/>
      <c r="FQ24" s="131"/>
      <c r="FR24" s="131"/>
      <c r="FS24" s="131"/>
      <c r="FT24" s="131"/>
      <c r="FU24" s="131"/>
      <c r="FV24" s="131"/>
      <c r="FW24" s="131"/>
      <c r="FX24" s="131"/>
      <c r="FY24" s="131"/>
      <c r="FZ24" s="131"/>
      <c r="GA24" s="131"/>
      <c r="GB24" s="131"/>
      <c r="GC24" s="131"/>
      <c r="GD24" s="131"/>
      <c r="GE24" s="131"/>
      <c r="GF24" s="131"/>
      <c r="GG24" s="131"/>
      <c r="GH24" s="131"/>
      <c r="GI24" s="131"/>
      <c r="GJ24" s="131"/>
      <c r="GK24" s="131"/>
      <c r="GL24" s="131"/>
      <c r="GM24" s="131"/>
      <c r="GN24" s="131"/>
      <c r="GO24" s="131"/>
      <c r="GP24" s="131"/>
      <c r="GQ24" s="131"/>
      <c r="GR24" s="131"/>
      <c r="GS24" s="131"/>
      <c r="GT24" s="131"/>
      <c r="GU24" s="131"/>
      <c r="GV24" s="131"/>
      <c r="GW24" s="131"/>
      <c r="GX24" s="131"/>
      <c r="GY24" s="131"/>
      <c r="GZ24" s="131"/>
      <c r="HA24" s="131"/>
      <c r="HB24" s="131"/>
      <c r="HC24" s="131"/>
      <c r="HD24" s="131"/>
      <c r="HE24" s="131"/>
      <c r="HF24" s="131"/>
      <c r="HG24" s="131"/>
      <c r="HH24" s="131"/>
      <c r="HI24" s="131"/>
      <c r="HJ24" s="131"/>
      <c r="HK24" s="131"/>
      <c r="HL24" s="131"/>
      <c r="HM24" s="131"/>
      <c r="HN24" s="131"/>
      <c r="HO24" s="131"/>
      <c r="HP24" s="131"/>
      <c r="HQ24" s="131"/>
      <c r="HR24" s="131"/>
      <c r="HS24" s="131"/>
    </row>
    <row r="25" spans="1:227" s="125" customFormat="1" ht="23.25" customHeight="1">
      <c r="A25" s="314" t="s">
        <v>364</v>
      </c>
      <c r="B25" s="314"/>
      <c r="C25" s="314"/>
      <c r="D25" s="314"/>
      <c r="E25" s="314"/>
      <c r="F25" s="314"/>
      <c r="G25" s="314"/>
      <c r="H25" s="314"/>
      <c r="I25" s="314"/>
      <c r="J25" s="314"/>
      <c r="K25" s="314"/>
      <c r="L25" s="314"/>
      <c r="M25" s="314"/>
      <c r="N25" s="314"/>
      <c r="O25" s="131"/>
      <c r="P25" s="131"/>
      <c r="Q25" s="131"/>
      <c r="R25" s="131"/>
      <c r="S25" s="131"/>
      <c r="T25" s="131"/>
      <c r="U25" s="131"/>
      <c r="V25" s="131"/>
      <c r="W25" s="131"/>
      <c r="X25" s="131"/>
      <c r="Y25" s="131"/>
      <c r="Z25" s="131"/>
      <c r="AA25" s="131"/>
      <c r="AB25" s="131"/>
      <c r="AC25" s="131"/>
      <c r="AD25" s="131"/>
      <c r="AE25" s="131"/>
      <c r="AF25" s="131"/>
      <c r="AG25" s="131"/>
      <c r="AH25" s="131"/>
      <c r="AI25" s="131"/>
      <c r="AJ25" s="131"/>
      <c r="AK25" s="131"/>
      <c r="AL25" s="131"/>
      <c r="AM25" s="131"/>
      <c r="AN25" s="131"/>
      <c r="AO25" s="131"/>
      <c r="AP25" s="131"/>
      <c r="AQ25" s="131"/>
      <c r="AR25" s="131"/>
      <c r="AS25" s="131"/>
      <c r="AT25" s="131"/>
      <c r="AU25" s="131"/>
      <c r="AV25" s="131"/>
      <c r="AW25" s="131"/>
      <c r="AX25" s="131"/>
      <c r="AY25" s="131"/>
      <c r="AZ25" s="131"/>
      <c r="BA25" s="131"/>
      <c r="BB25" s="131"/>
      <c r="BC25" s="131"/>
      <c r="BD25" s="131"/>
      <c r="BE25" s="131"/>
      <c r="BF25" s="131"/>
      <c r="BG25" s="131"/>
      <c r="BH25" s="131"/>
      <c r="BI25" s="131"/>
      <c r="BJ25" s="131"/>
      <c r="BK25" s="131"/>
      <c r="BL25" s="131"/>
      <c r="BM25" s="131"/>
      <c r="BN25" s="131"/>
      <c r="BO25" s="131"/>
      <c r="BP25" s="131"/>
      <c r="BQ25" s="131"/>
      <c r="BR25" s="131"/>
      <c r="BS25" s="131"/>
      <c r="BT25" s="131"/>
      <c r="BU25" s="131"/>
      <c r="BV25" s="131"/>
      <c r="BW25" s="131"/>
      <c r="BX25" s="131"/>
      <c r="BY25" s="131"/>
      <c r="BZ25" s="131"/>
      <c r="CA25" s="131"/>
      <c r="CB25" s="131"/>
      <c r="CC25" s="131"/>
      <c r="CD25" s="131"/>
      <c r="CE25" s="131"/>
      <c r="CF25" s="131"/>
      <c r="CG25" s="131"/>
      <c r="CH25" s="131"/>
      <c r="CI25" s="131"/>
      <c r="CJ25" s="131"/>
      <c r="CK25" s="131"/>
      <c r="CL25" s="131"/>
      <c r="CM25" s="131"/>
      <c r="CN25" s="131"/>
      <c r="CO25" s="131"/>
      <c r="CP25" s="131"/>
      <c r="CQ25" s="131"/>
      <c r="CR25" s="131"/>
      <c r="CS25" s="131"/>
      <c r="CT25" s="131"/>
      <c r="CU25" s="131"/>
      <c r="CV25" s="131"/>
      <c r="CW25" s="131"/>
      <c r="CX25" s="131"/>
      <c r="CY25" s="131"/>
      <c r="CZ25" s="131"/>
      <c r="DA25" s="131"/>
      <c r="DB25" s="131"/>
      <c r="DC25" s="131"/>
      <c r="DD25" s="131"/>
      <c r="DE25" s="131"/>
      <c r="DF25" s="131"/>
      <c r="DG25" s="131"/>
      <c r="DH25" s="131"/>
      <c r="DI25" s="131"/>
      <c r="DJ25" s="131"/>
      <c r="DK25" s="131"/>
      <c r="DL25" s="131"/>
      <c r="DM25" s="131"/>
      <c r="DN25" s="131"/>
      <c r="DO25" s="131"/>
      <c r="DP25" s="131"/>
      <c r="DQ25" s="131"/>
      <c r="DR25" s="131"/>
      <c r="DS25" s="131"/>
      <c r="DT25" s="131"/>
      <c r="DU25" s="131"/>
      <c r="DV25" s="131"/>
      <c r="DW25" s="131"/>
      <c r="DX25" s="131"/>
      <c r="DY25" s="131"/>
      <c r="DZ25" s="131"/>
      <c r="EA25" s="131"/>
      <c r="EB25" s="131"/>
      <c r="EC25" s="131"/>
      <c r="ED25" s="131"/>
      <c r="EE25" s="131"/>
      <c r="EF25" s="131"/>
      <c r="EG25" s="131"/>
      <c r="EH25" s="131"/>
      <c r="EI25" s="131"/>
      <c r="EJ25" s="131"/>
      <c r="EK25" s="131"/>
      <c r="EL25" s="131"/>
      <c r="EM25" s="131"/>
      <c r="EN25" s="131"/>
      <c r="EO25" s="131"/>
      <c r="EP25" s="131"/>
      <c r="EQ25" s="131"/>
      <c r="ER25" s="131"/>
      <c r="ES25" s="131"/>
      <c r="ET25" s="131"/>
      <c r="EU25" s="131"/>
      <c r="EV25" s="131"/>
      <c r="EW25" s="131"/>
      <c r="EX25" s="131"/>
      <c r="EY25" s="131"/>
      <c r="EZ25" s="131"/>
      <c r="FA25" s="131"/>
      <c r="FB25" s="131"/>
      <c r="FC25" s="131"/>
      <c r="FD25" s="131"/>
      <c r="FE25" s="131"/>
      <c r="FF25" s="131"/>
      <c r="FG25" s="131"/>
      <c r="FH25" s="131"/>
      <c r="FI25" s="131"/>
      <c r="FJ25" s="131"/>
      <c r="FK25" s="131"/>
      <c r="FL25" s="131"/>
      <c r="FM25" s="131"/>
      <c r="FN25" s="131"/>
      <c r="FO25" s="131"/>
      <c r="FP25" s="131"/>
      <c r="FQ25" s="131"/>
      <c r="FR25" s="131"/>
      <c r="FS25" s="131"/>
      <c r="FT25" s="131"/>
      <c r="FU25" s="131"/>
      <c r="FV25" s="131"/>
      <c r="FW25" s="131"/>
      <c r="FX25" s="131"/>
      <c r="FY25" s="131"/>
      <c r="FZ25" s="131"/>
      <c r="GA25" s="131"/>
      <c r="GB25" s="131"/>
      <c r="GC25" s="131"/>
      <c r="GD25" s="131"/>
      <c r="GE25" s="131"/>
      <c r="GF25" s="131"/>
      <c r="GG25" s="131"/>
      <c r="GH25" s="131"/>
      <c r="GI25" s="131"/>
      <c r="GJ25" s="131"/>
      <c r="GK25" s="131"/>
      <c r="GL25" s="131"/>
      <c r="GM25" s="131"/>
      <c r="GN25" s="131"/>
      <c r="GO25" s="131"/>
      <c r="GP25" s="131"/>
      <c r="GQ25" s="131"/>
      <c r="GR25" s="131"/>
      <c r="GS25" s="131"/>
      <c r="GT25" s="131"/>
      <c r="GU25" s="131"/>
      <c r="GV25" s="131"/>
      <c r="GW25" s="131"/>
      <c r="GX25" s="131"/>
      <c r="GY25" s="131"/>
      <c r="GZ25" s="131"/>
      <c r="HA25" s="131"/>
      <c r="HB25" s="131"/>
      <c r="HC25" s="131"/>
      <c r="HD25" s="131"/>
      <c r="HE25" s="131"/>
      <c r="HF25" s="131"/>
      <c r="HG25" s="131"/>
      <c r="HH25" s="131"/>
      <c r="HI25" s="131"/>
      <c r="HJ25" s="131"/>
      <c r="HK25" s="131"/>
      <c r="HL25" s="131"/>
      <c r="HM25" s="131"/>
      <c r="HN25" s="131"/>
      <c r="HO25" s="131"/>
      <c r="HP25" s="131"/>
      <c r="HQ25" s="131"/>
      <c r="HR25" s="131"/>
      <c r="HS25" s="131"/>
    </row>
    <row r="26" spans="1:227" s="125" customFormat="1" ht="20.25" customHeight="1">
      <c r="A26" s="314" t="s">
        <v>365</v>
      </c>
      <c r="B26" s="314"/>
      <c r="C26" s="314"/>
      <c r="D26" s="314"/>
      <c r="E26" s="314"/>
      <c r="F26" s="314"/>
      <c r="G26" s="314"/>
      <c r="H26" s="314"/>
      <c r="I26" s="314"/>
      <c r="J26" s="314"/>
      <c r="K26" s="314"/>
      <c r="L26" s="314"/>
      <c r="M26" s="314"/>
      <c r="N26" s="314"/>
      <c r="O26" s="131"/>
      <c r="P26" s="131"/>
      <c r="Q26" s="131"/>
      <c r="R26" s="131"/>
      <c r="S26" s="131"/>
      <c r="T26" s="131"/>
      <c r="U26" s="131"/>
      <c r="V26" s="131"/>
      <c r="W26" s="131"/>
      <c r="X26" s="131"/>
      <c r="Y26" s="131"/>
      <c r="Z26" s="131"/>
      <c r="AA26" s="131"/>
      <c r="AB26" s="131"/>
      <c r="AC26" s="131"/>
      <c r="AD26" s="131"/>
      <c r="AE26" s="131"/>
      <c r="AF26" s="131"/>
      <c r="AG26" s="131"/>
      <c r="AH26" s="131"/>
      <c r="AI26" s="131"/>
      <c r="AJ26" s="131"/>
      <c r="AK26" s="131"/>
      <c r="AL26" s="131"/>
      <c r="AM26" s="131"/>
      <c r="AN26" s="131"/>
      <c r="AO26" s="131"/>
      <c r="AP26" s="131"/>
      <c r="AQ26" s="131"/>
      <c r="AR26" s="131"/>
      <c r="AS26" s="131"/>
      <c r="AT26" s="131"/>
      <c r="AU26" s="131"/>
      <c r="AV26" s="131"/>
      <c r="AW26" s="131"/>
      <c r="AX26" s="131"/>
      <c r="AY26" s="131"/>
      <c r="AZ26" s="131"/>
      <c r="BA26" s="131"/>
      <c r="BB26" s="131"/>
      <c r="BC26" s="131"/>
      <c r="BD26" s="131"/>
      <c r="BE26" s="131"/>
      <c r="BF26" s="131"/>
      <c r="BG26" s="131"/>
      <c r="BH26" s="131"/>
      <c r="BI26" s="131"/>
      <c r="BJ26" s="131"/>
      <c r="BK26" s="131"/>
      <c r="BL26" s="131"/>
      <c r="BM26" s="131"/>
      <c r="BN26" s="131"/>
      <c r="BO26" s="131"/>
      <c r="BP26" s="131"/>
      <c r="BQ26" s="131"/>
      <c r="BR26" s="131"/>
      <c r="BS26" s="131"/>
      <c r="BT26" s="131"/>
      <c r="BU26" s="131"/>
      <c r="BV26" s="131"/>
      <c r="BW26" s="131"/>
      <c r="BX26" s="131"/>
      <c r="BY26" s="131"/>
      <c r="BZ26" s="131"/>
      <c r="CA26" s="131"/>
      <c r="CB26" s="131"/>
      <c r="CC26" s="131"/>
      <c r="CD26" s="131"/>
      <c r="CE26" s="131"/>
      <c r="CF26" s="131"/>
      <c r="CG26" s="131"/>
      <c r="CH26" s="131"/>
      <c r="CI26" s="131"/>
      <c r="CJ26" s="131"/>
      <c r="CK26" s="131"/>
      <c r="CL26" s="131"/>
      <c r="CM26" s="131"/>
      <c r="CN26" s="131"/>
      <c r="CO26" s="131"/>
      <c r="CP26" s="131"/>
      <c r="CQ26" s="131"/>
      <c r="CR26" s="131"/>
      <c r="CS26" s="131"/>
      <c r="CT26" s="131"/>
      <c r="CU26" s="131"/>
      <c r="CV26" s="131"/>
      <c r="CW26" s="131"/>
      <c r="CX26" s="131"/>
      <c r="CY26" s="131"/>
      <c r="CZ26" s="131"/>
      <c r="DA26" s="131"/>
      <c r="DB26" s="131"/>
      <c r="DC26" s="131"/>
      <c r="DD26" s="131"/>
      <c r="DE26" s="131"/>
      <c r="DF26" s="131"/>
      <c r="DG26" s="131"/>
      <c r="DH26" s="131"/>
      <c r="DI26" s="131"/>
      <c r="DJ26" s="131"/>
      <c r="DK26" s="131"/>
      <c r="DL26" s="131"/>
      <c r="DM26" s="131"/>
      <c r="DN26" s="131"/>
      <c r="DO26" s="131"/>
      <c r="DP26" s="131"/>
      <c r="DQ26" s="131"/>
      <c r="DR26" s="131"/>
      <c r="DS26" s="131"/>
      <c r="DT26" s="131"/>
      <c r="DU26" s="131"/>
      <c r="DV26" s="131"/>
      <c r="DW26" s="131"/>
      <c r="DX26" s="131"/>
      <c r="DY26" s="131"/>
      <c r="DZ26" s="131"/>
      <c r="EA26" s="131"/>
      <c r="EB26" s="131"/>
      <c r="EC26" s="131"/>
      <c r="ED26" s="131"/>
      <c r="EE26" s="131"/>
      <c r="EF26" s="131"/>
      <c r="EG26" s="131"/>
      <c r="EH26" s="131"/>
      <c r="EI26" s="131"/>
      <c r="EJ26" s="131"/>
      <c r="EK26" s="131"/>
      <c r="EL26" s="131"/>
      <c r="EM26" s="131"/>
      <c r="EN26" s="131"/>
      <c r="EO26" s="131"/>
      <c r="EP26" s="131"/>
      <c r="EQ26" s="131"/>
      <c r="ER26" s="131"/>
      <c r="ES26" s="131"/>
      <c r="ET26" s="131"/>
      <c r="EU26" s="131"/>
      <c r="EV26" s="131"/>
      <c r="EW26" s="131"/>
      <c r="EX26" s="131"/>
      <c r="EY26" s="131"/>
      <c r="EZ26" s="131"/>
      <c r="FA26" s="131"/>
      <c r="FB26" s="131"/>
      <c r="FC26" s="131"/>
      <c r="FD26" s="131"/>
      <c r="FE26" s="131"/>
      <c r="FF26" s="131"/>
      <c r="FG26" s="131"/>
      <c r="FH26" s="131"/>
      <c r="FI26" s="131"/>
      <c r="FJ26" s="131"/>
      <c r="FK26" s="131"/>
      <c r="FL26" s="131"/>
      <c r="FM26" s="131"/>
      <c r="FN26" s="131"/>
      <c r="FO26" s="131"/>
      <c r="FP26" s="131"/>
      <c r="FQ26" s="131"/>
      <c r="FR26" s="131"/>
      <c r="FS26" s="131"/>
      <c r="FT26" s="131"/>
      <c r="FU26" s="131"/>
      <c r="FV26" s="131"/>
      <c r="FW26" s="131"/>
      <c r="FX26" s="131"/>
      <c r="FY26" s="131"/>
      <c r="FZ26" s="131"/>
      <c r="GA26" s="131"/>
      <c r="GB26" s="131"/>
      <c r="GC26" s="131"/>
      <c r="GD26" s="131"/>
      <c r="GE26" s="131"/>
      <c r="GF26" s="131"/>
      <c r="GG26" s="131"/>
      <c r="GH26" s="131"/>
      <c r="GI26" s="131"/>
      <c r="GJ26" s="131"/>
      <c r="GK26" s="131"/>
      <c r="GL26" s="131"/>
      <c r="GM26" s="131"/>
      <c r="GN26" s="131"/>
      <c r="GO26" s="131"/>
      <c r="GP26" s="131"/>
      <c r="GQ26" s="131"/>
      <c r="GR26" s="131"/>
      <c r="GS26" s="131"/>
      <c r="GT26" s="131"/>
      <c r="GU26" s="131"/>
      <c r="GV26" s="131"/>
      <c r="GW26" s="131"/>
      <c r="GX26" s="131"/>
      <c r="GY26" s="131"/>
      <c r="GZ26" s="131"/>
      <c r="HA26" s="131"/>
      <c r="HB26" s="131"/>
      <c r="HC26" s="131"/>
      <c r="HD26" s="131"/>
      <c r="HE26" s="131"/>
      <c r="HF26" s="131"/>
      <c r="HG26" s="131"/>
      <c r="HH26" s="131"/>
      <c r="HI26" s="131"/>
      <c r="HJ26" s="131"/>
      <c r="HK26" s="131"/>
      <c r="HL26" s="131"/>
      <c r="HM26" s="131"/>
      <c r="HN26" s="131"/>
      <c r="HO26" s="131"/>
      <c r="HP26" s="131"/>
      <c r="HQ26" s="131"/>
      <c r="HR26" s="131"/>
      <c r="HS26" s="131"/>
    </row>
    <row r="27" spans="1:227" s="125" customFormat="1" ht="11.25">
      <c r="A27" s="131" t="s">
        <v>366</v>
      </c>
      <c r="B27" s="128"/>
      <c r="C27" s="128"/>
      <c r="D27" s="128"/>
      <c r="E27" s="128"/>
      <c r="F27" s="131"/>
      <c r="G27" s="131"/>
      <c r="H27" s="131"/>
      <c r="I27" s="132"/>
      <c r="J27" s="133"/>
      <c r="K27" s="131"/>
      <c r="L27" s="131"/>
      <c r="M27" s="131"/>
      <c r="N27" s="131"/>
      <c r="O27" s="131"/>
      <c r="P27" s="131"/>
      <c r="Q27" s="131"/>
      <c r="R27" s="131"/>
      <c r="S27" s="131"/>
      <c r="T27" s="131"/>
      <c r="U27" s="131"/>
      <c r="V27" s="131"/>
      <c r="W27" s="131"/>
      <c r="X27" s="131"/>
      <c r="Y27" s="131"/>
      <c r="Z27" s="131"/>
      <c r="AA27" s="131"/>
      <c r="AB27" s="131"/>
      <c r="AC27" s="131"/>
      <c r="AD27" s="131"/>
      <c r="AE27" s="131"/>
      <c r="AF27" s="131"/>
      <c r="AG27" s="131"/>
      <c r="AH27" s="131"/>
      <c r="AI27" s="131"/>
      <c r="AJ27" s="131"/>
      <c r="AK27" s="131"/>
      <c r="AL27" s="131"/>
      <c r="AM27" s="131"/>
      <c r="AN27" s="131"/>
      <c r="AO27" s="131"/>
      <c r="AP27" s="131"/>
      <c r="AQ27" s="131"/>
      <c r="AR27" s="131"/>
      <c r="AS27" s="131"/>
      <c r="AT27" s="131"/>
      <c r="AU27" s="131"/>
      <c r="AV27" s="131"/>
      <c r="AW27" s="131"/>
      <c r="AX27" s="131"/>
      <c r="AY27" s="131"/>
      <c r="AZ27" s="131"/>
      <c r="BA27" s="131"/>
      <c r="BB27" s="131"/>
      <c r="BC27" s="131"/>
      <c r="BD27" s="131"/>
      <c r="BE27" s="131"/>
      <c r="BF27" s="131"/>
      <c r="BG27" s="131"/>
      <c r="BH27" s="131"/>
      <c r="BI27" s="131"/>
      <c r="BJ27" s="131"/>
      <c r="BK27" s="131"/>
      <c r="BL27" s="131"/>
      <c r="BM27" s="131"/>
      <c r="BN27" s="131"/>
      <c r="BO27" s="131"/>
      <c r="BP27" s="131"/>
      <c r="BQ27" s="131"/>
      <c r="BR27" s="131"/>
      <c r="BS27" s="131"/>
      <c r="BT27" s="131"/>
      <c r="BU27" s="131"/>
      <c r="BV27" s="131"/>
      <c r="BW27" s="131"/>
      <c r="BX27" s="131"/>
      <c r="BY27" s="131"/>
      <c r="BZ27" s="131"/>
      <c r="CA27" s="131"/>
      <c r="CB27" s="131"/>
      <c r="CC27" s="131"/>
      <c r="CD27" s="131"/>
      <c r="CE27" s="131"/>
      <c r="CF27" s="131"/>
      <c r="CG27" s="131"/>
      <c r="CH27" s="131"/>
      <c r="CI27" s="131"/>
      <c r="CJ27" s="131"/>
      <c r="CK27" s="131"/>
      <c r="CL27" s="131"/>
      <c r="CM27" s="131"/>
      <c r="CN27" s="131"/>
      <c r="CO27" s="131"/>
      <c r="CP27" s="131"/>
      <c r="CQ27" s="131"/>
      <c r="CR27" s="131"/>
      <c r="CS27" s="131"/>
      <c r="CT27" s="131"/>
      <c r="CU27" s="131"/>
      <c r="CV27" s="131"/>
      <c r="CW27" s="131"/>
      <c r="CX27" s="131"/>
      <c r="CY27" s="131"/>
      <c r="CZ27" s="131"/>
      <c r="DA27" s="131"/>
      <c r="DB27" s="131"/>
      <c r="DC27" s="131"/>
      <c r="DD27" s="131"/>
      <c r="DE27" s="131"/>
      <c r="DF27" s="131"/>
      <c r="DG27" s="131"/>
      <c r="DH27" s="131"/>
      <c r="DI27" s="131"/>
      <c r="DJ27" s="131"/>
      <c r="DK27" s="131"/>
      <c r="DL27" s="131"/>
      <c r="DM27" s="131"/>
      <c r="DN27" s="131"/>
      <c r="DO27" s="131"/>
      <c r="DP27" s="131"/>
      <c r="DQ27" s="131"/>
      <c r="DR27" s="131"/>
      <c r="DS27" s="131"/>
      <c r="DT27" s="131"/>
      <c r="DU27" s="131"/>
      <c r="DV27" s="131"/>
      <c r="DW27" s="131"/>
      <c r="DX27" s="131"/>
      <c r="DY27" s="131"/>
      <c r="DZ27" s="131"/>
      <c r="EA27" s="131"/>
      <c r="EB27" s="131"/>
      <c r="EC27" s="131"/>
      <c r="ED27" s="131"/>
      <c r="EE27" s="131"/>
      <c r="EF27" s="131"/>
      <c r="EG27" s="131"/>
      <c r="EH27" s="131"/>
      <c r="EI27" s="131"/>
      <c r="EJ27" s="131"/>
      <c r="EK27" s="131"/>
      <c r="EL27" s="131"/>
      <c r="EM27" s="131"/>
      <c r="EN27" s="131"/>
      <c r="EO27" s="131"/>
      <c r="EP27" s="131"/>
      <c r="EQ27" s="131"/>
      <c r="ER27" s="131"/>
      <c r="ES27" s="131"/>
      <c r="ET27" s="131"/>
      <c r="EU27" s="131"/>
      <c r="EV27" s="131"/>
      <c r="EW27" s="131"/>
      <c r="EX27" s="131"/>
      <c r="EY27" s="131"/>
      <c r="EZ27" s="131"/>
      <c r="FA27" s="131"/>
      <c r="FB27" s="131"/>
      <c r="FC27" s="131"/>
      <c r="FD27" s="131"/>
      <c r="FE27" s="131"/>
      <c r="FF27" s="131"/>
      <c r="FG27" s="131"/>
      <c r="FH27" s="131"/>
      <c r="FI27" s="131"/>
      <c r="FJ27" s="131"/>
      <c r="FK27" s="131"/>
      <c r="FL27" s="131"/>
      <c r="FM27" s="131"/>
      <c r="FN27" s="131"/>
      <c r="FO27" s="131"/>
      <c r="FP27" s="131"/>
      <c r="FQ27" s="131"/>
      <c r="FR27" s="131"/>
      <c r="FS27" s="131"/>
      <c r="FT27" s="131"/>
      <c r="FU27" s="131"/>
      <c r="FV27" s="131"/>
      <c r="FW27" s="131"/>
      <c r="FX27" s="131"/>
      <c r="FY27" s="131"/>
      <c r="FZ27" s="131"/>
      <c r="GA27" s="131"/>
      <c r="GB27" s="131"/>
      <c r="GC27" s="131"/>
      <c r="GD27" s="131"/>
      <c r="GE27" s="131"/>
      <c r="GF27" s="131"/>
      <c r="GG27" s="131"/>
      <c r="GH27" s="131"/>
      <c r="GI27" s="131"/>
      <c r="GJ27" s="131"/>
      <c r="GK27" s="131"/>
      <c r="GL27" s="131"/>
      <c r="GM27" s="131"/>
      <c r="GN27" s="131"/>
      <c r="GO27" s="131"/>
      <c r="GP27" s="131"/>
      <c r="GQ27" s="131"/>
      <c r="GR27" s="131"/>
      <c r="GS27" s="131"/>
      <c r="GT27" s="131"/>
      <c r="GU27" s="131"/>
      <c r="GV27" s="131"/>
      <c r="GW27" s="131"/>
      <c r="GX27" s="131"/>
      <c r="GY27" s="131"/>
      <c r="GZ27" s="131"/>
      <c r="HA27" s="131"/>
      <c r="HB27" s="131"/>
      <c r="HC27" s="131"/>
      <c r="HD27" s="131"/>
      <c r="HE27" s="131"/>
      <c r="HF27" s="131"/>
      <c r="HG27" s="131"/>
      <c r="HH27" s="131"/>
      <c r="HI27" s="131"/>
      <c r="HJ27" s="131"/>
      <c r="HK27" s="131"/>
      <c r="HL27" s="131"/>
      <c r="HM27" s="131"/>
      <c r="HN27" s="131"/>
      <c r="HO27" s="131"/>
      <c r="HP27" s="131"/>
      <c r="HQ27" s="131"/>
      <c r="HR27" s="131"/>
      <c r="HS27" s="131"/>
    </row>
    <row r="28" spans="1:227" s="125" customFormat="1" ht="11.25">
      <c r="A28" s="125" t="s">
        <v>367</v>
      </c>
      <c r="B28" s="128"/>
      <c r="C28" s="128"/>
      <c r="D28" s="129"/>
      <c r="E28" s="129"/>
      <c r="F28" s="124"/>
      <c r="G28" s="124"/>
      <c r="I28" s="126"/>
      <c r="J28" s="127"/>
    </row>
    <row r="29" spans="1:227" s="125" customFormat="1" ht="25.5" customHeight="1">
      <c r="A29" s="315" t="s">
        <v>368</v>
      </c>
      <c r="B29" s="315"/>
      <c r="C29" s="315"/>
      <c r="D29" s="315"/>
      <c r="E29" s="315"/>
      <c r="F29" s="315"/>
      <c r="G29" s="315"/>
      <c r="H29" s="315"/>
      <c r="I29" s="315"/>
      <c r="J29" s="315"/>
      <c r="K29" s="315"/>
      <c r="L29" s="315"/>
      <c r="M29" s="315"/>
      <c r="N29" s="315"/>
    </row>
  </sheetData>
  <mergeCells count="13">
    <mergeCell ref="F5:F6"/>
    <mergeCell ref="A5:A6"/>
    <mergeCell ref="B5:B6"/>
    <mergeCell ref="C5:C6"/>
    <mergeCell ref="D5:D6"/>
    <mergeCell ref="E5:E6"/>
    <mergeCell ref="A19:N19"/>
    <mergeCell ref="A29:N29"/>
    <mergeCell ref="A26:N26"/>
    <mergeCell ref="A23:N23"/>
    <mergeCell ref="A25:N25"/>
    <mergeCell ref="A22:N22"/>
    <mergeCell ref="A21:N21"/>
  </mergeCells>
  <hyperlinks>
    <hyperlink ref="A2" r:id="rId1" xr:uid="{1DF71044-F042-4CEB-A366-AE03FB1EBE4A}"/>
  </hyperlinks>
  <pageMargins left="0.5" right="0.5" top="0.5" bottom="0.5" header="0.3" footer="0.3"/>
  <pageSetup scale="33" orientation="landscape"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37C346-DC5D-4BD6-91DA-4DEFBFEBC5E8}">
  <dimension ref="A1:R28"/>
  <sheetViews>
    <sheetView topLeftCell="A11" zoomScaleNormal="100" workbookViewId="0">
      <selection activeCell="A20" sqref="A20:R20"/>
    </sheetView>
  </sheetViews>
  <sheetFormatPr defaultRowHeight="15"/>
  <cols>
    <col min="1" max="1" width="74.140625" bestFit="1" customWidth="1"/>
    <col min="4" max="4" width="9" bestFit="1" customWidth="1"/>
    <col min="5" max="5" width="10.5703125" bestFit="1" customWidth="1"/>
  </cols>
  <sheetData>
    <row r="1" spans="1:18">
      <c r="A1" s="58" t="s">
        <v>369</v>
      </c>
    </row>
    <row r="2" spans="1:18">
      <c r="A2" s="75" t="s">
        <v>339</v>
      </c>
    </row>
    <row r="3" spans="1:18">
      <c r="A3" t="s">
        <v>340</v>
      </c>
    </row>
    <row r="5" spans="1:18" ht="15" customHeight="1">
      <c r="A5" s="318" t="s">
        <v>341</v>
      </c>
      <c r="B5" s="318" t="s">
        <v>48</v>
      </c>
      <c r="C5" s="320" t="s">
        <v>370</v>
      </c>
      <c r="D5" s="322" t="s">
        <v>371</v>
      </c>
      <c r="E5" s="320" t="s">
        <v>372</v>
      </c>
    </row>
    <row r="6" spans="1:18" ht="78" customHeight="1">
      <c r="A6" s="319"/>
      <c r="B6" s="319"/>
      <c r="C6" s="321"/>
      <c r="D6" s="323"/>
      <c r="E6" s="321"/>
    </row>
    <row r="7" spans="1:18">
      <c r="A7" s="141" t="s">
        <v>346</v>
      </c>
      <c r="B7" s="142" t="s">
        <v>85</v>
      </c>
      <c r="C7" s="142">
        <v>2023</v>
      </c>
      <c r="D7" s="142">
        <v>14</v>
      </c>
      <c r="E7" s="142" t="s">
        <v>347</v>
      </c>
    </row>
    <row r="8" spans="1:18">
      <c r="A8" s="143" t="s">
        <v>348</v>
      </c>
      <c r="B8" s="144" t="s">
        <v>90</v>
      </c>
      <c r="C8" s="144">
        <v>2022</v>
      </c>
      <c r="D8" s="144">
        <v>250</v>
      </c>
      <c r="E8" s="144" t="s">
        <v>373</v>
      </c>
    </row>
    <row r="9" spans="1:18">
      <c r="A9" s="143" t="s">
        <v>349</v>
      </c>
      <c r="B9" s="144" t="s">
        <v>112</v>
      </c>
      <c r="C9" s="144">
        <v>2024</v>
      </c>
      <c r="D9" s="144">
        <v>0.18</v>
      </c>
      <c r="E9" s="144" t="s">
        <v>347</v>
      </c>
    </row>
    <row r="10" spans="1:18">
      <c r="A10" s="143" t="s">
        <v>350</v>
      </c>
      <c r="B10" s="144" t="s">
        <v>116</v>
      </c>
      <c r="C10" s="144">
        <v>2024</v>
      </c>
      <c r="D10" s="144">
        <v>2E-3</v>
      </c>
      <c r="E10" s="144" t="s">
        <v>318</v>
      </c>
    </row>
    <row r="11" spans="1:18">
      <c r="A11" s="143" t="s">
        <v>351</v>
      </c>
      <c r="B11" s="144" t="s">
        <v>98</v>
      </c>
      <c r="C11" s="144">
        <v>2022</v>
      </c>
      <c r="D11" s="144">
        <v>1.6</v>
      </c>
      <c r="E11" s="144" t="s">
        <v>347</v>
      </c>
    </row>
    <row r="12" spans="1:18">
      <c r="A12" s="143" t="s">
        <v>352</v>
      </c>
      <c r="B12" s="144" t="s">
        <v>102</v>
      </c>
      <c r="C12" s="144">
        <v>2022</v>
      </c>
      <c r="D12" s="144">
        <v>24</v>
      </c>
      <c r="E12" s="144" t="s">
        <v>347</v>
      </c>
    </row>
    <row r="13" spans="1:18">
      <c r="A13" s="143" t="s">
        <v>353</v>
      </c>
      <c r="B13" s="144" t="s">
        <v>77</v>
      </c>
      <c r="C13" s="144">
        <v>2023</v>
      </c>
      <c r="D13" s="144">
        <v>0.97</v>
      </c>
      <c r="E13" s="144" t="s">
        <v>347</v>
      </c>
    </row>
    <row r="15" spans="1:18" ht="30" customHeight="1">
      <c r="A15" s="315" t="s">
        <v>374</v>
      </c>
      <c r="B15" s="315"/>
      <c r="C15" s="315"/>
      <c r="D15" s="315"/>
      <c r="E15" s="315"/>
      <c r="F15" s="315"/>
      <c r="G15" s="315"/>
      <c r="H15" s="315"/>
      <c r="I15" s="315"/>
      <c r="J15" s="315"/>
      <c r="K15" s="315"/>
      <c r="L15" s="315"/>
      <c r="M15" s="315"/>
      <c r="N15" s="315"/>
      <c r="O15" s="315"/>
      <c r="P15" s="315"/>
      <c r="Q15" s="315"/>
      <c r="R15" s="315"/>
    </row>
    <row r="16" spans="1:18">
      <c r="A16" s="125" t="s">
        <v>375</v>
      </c>
    </row>
    <row r="17" spans="1:18">
      <c r="A17" s="125" t="s">
        <v>376</v>
      </c>
    </row>
    <row r="18" spans="1:18" ht="30" customHeight="1">
      <c r="A18" s="315" t="s">
        <v>377</v>
      </c>
      <c r="B18" s="315"/>
      <c r="C18" s="315"/>
      <c r="D18" s="315"/>
      <c r="E18" s="315"/>
      <c r="F18" s="315"/>
      <c r="G18" s="315"/>
      <c r="H18" s="315"/>
      <c r="I18" s="315"/>
      <c r="J18" s="315"/>
      <c r="K18" s="315"/>
      <c r="L18" s="315"/>
      <c r="M18" s="315"/>
      <c r="N18" s="315"/>
      <c r="O18" s="315"/>
      <c r="P18" s="315"/>
      <c r="Q18" s="315"/>
      <c r="R18" s="315"/>
    </row>
    <row r="19" spans="1:18">
      <c r="A19" s="125" t="s">
        <v>378</v>
      </c>
    </row>
    <row r="20" spans="1:18" ht="36.75" customHeight="1">
      <c r="A20" s="315" t="s">
        <v>379</v>
      </c>
      <c r="B20" s="315"/>
      <c r="C20" s="315"/>
      <c r="D20" s="315"/>
      <c r="E20" s="315"/>
      <c r="F20" s="315"/>
      <c r="G20" s="315"/>
      <c r="H20" s="315"/>
      <c r="I20" s="315"/>
      <c r="J20" s="315"/>
      <c r="K20" s="315"/>
      <c r="L20" s="315"/>
      <c r="M20" s="315"/>
      <c r="N20" s="315"/>
      <c r="O20" s="315"/>
      <c r="P20" s="315"/>
      <c r="Q20" s="315"/>
      <c r="R20" s="315"/>
    </row>
    <row r="21" spans="1:18" ht="30" customHeight="1">
      <c r="A21" s="315" t="s">
        <v>380</v>
      </c>
      <c r="B21" s="315"/>
      <c r="C21" s="315"/>
      <c r="D21" s="315"/>
      <c r="E21" s="315"/>
      <c r="F21" s="315"/>
      <c r="G21" s="315"/>
      <c r="H21" s="315"/>
      <c r="I21" s="315"/>
      <c r="J21" s="315"/>
      <c r="K21" s="315"/>
      <c r="L21" s="315"/>
      <c r="M21" s="315"/>
      <c r="N21" s="315"/>
      <c r="O21" s="315"/>
      <c r="P21" s="315"/>
      <c r="Q21" s="315"/>
      <c r="R21" s="315"/>
    </row>
    <row r="22" spans="1:18" ht="30" customHeight="1">
      <c r="A22" s="315" t="s">
        <v>381</v>
      </c>
      <c r="B22" s="315"/>
      <c r="C22" s="315"/>
      <c r="D22" s="315"/>
      <c r="E22" s="315"/>
      <c r="F22" s="315"/>
      <c r="G22" s="315"/>
      <c r="H22" s="315"/>
      <c r="I22" s="315"/>
      <c r="J22" s="315"/>
      <c r="K22" s="315"/>
      <c r="L22" s="315"/>
      <c r="M22" s="315"/>
      <c r="N22" s="315"/>
      <c r="O22" s="315"/>
      <c r="P22" s="315"/>
      <c r="Q22" s="315"/>
      <c r="R22" s="315"/>
    </row>
    <row r="23" spans="1:18" ht="30" customHeight="1">
      <c r="A23" s="315" t="s">
        <v>382</v>
      </c>
      <c r="B23" s="315"/>
      <c r="C23" s="315"/>
      <c r="D23" s="315"/>
      <c r="E23" s="315"/>
      <c r="F23" s="315"/>
      <c r="G23" s="315"/>
      <c r="H23" s="315"/>
      <c r="I23" s="315"/>
      <c r="J23" s="315"/>
      <c r="K23" s="315"/>
      <c r="L23" s="315"/>
      <c r="M23" s="315"/>
      <c r="N23" s="315"/>
      <c r="O23" s="315"/>
      <c r="P23" s="315"/>
      <c r="Q23" s="315"/>
      <c r="R23" s="315"/>
    </row>
    <row r="24" spans="1:18" ht="30" customHeight="1">
      <c r="A24" s="315" t="s">
        <v>383</v>
      </c>
      <c r="B24" s="315"/>
      <c r="C24" s="315"/>
      <c r="D24" s="315"/>
      <c r="E24" s="315"/>
      <c r="F24" s="315"/>
      <c r="G24" s="315"/>
      <c r="H24" s="315"/>
      <c r="I24" s="315"/>
      <c r="J24" s="315"/>
      <c r="K24" s="315"/>
      <c r="L24" s="315"/>
      <c r="M24" s="315"/>
      <c r="N24" s="315"/>
      <c r="O24" s="315"/>
      <c r="P24" s="315"/>
      <c r="Q24" s="315"/>
      <c r="R24" s="315"/>
    </row>
    <row r="25" spans="1:18">
      <c r="A25" s="125" t="s">
        <v>384</v>
      </c>
    </row>
    <row r="26" spans="1:18" ht="30" customHeight="1">
      <c r="A26" s="315" t="s">
        <v>385</v>
      </c>
      <c r="B26" s="315"/>
      <c r="C26" s="315"/>
      <c r="D26" s="315"/>
      <c r="E26" s="315"/>
      <c r="F26" s="315"/>
      <c r="G26" s="315"/>
      <c r="H26" s="315"/>
      <c r="I26" s="315"/>
      <c r="J26" s="315"/>
      <c r="K26" s="315"/>
      <c r="L26" s="315"/>
      <c r="M26" s="315"/>
      <c r="N26" s="315"/>
      <c r="O26" s="315"/>
      <c r="P26" s="315"/>
      <c r="Q26" s="315"/>
      <c r="R26" s="315"/>
    </row>
    <row r="27" spans="1:18">
      <c r="A27" s="224" t="s">
        <v>386</v>
      </c>
    </row>
    <row r="28" spans="1:18" ht="30" customHeight="1">
      <c r="A28" s="315" t="s">
        <v>387</v>
      </c>
      <c r="B28" s="315"/>
      <c r="C28" s="315"/>
      <c r="D28" s="315"/>
      <c r="E28" s="315"/>
      <c r="F28" s="315"/>
      <c r="G28" s="315"/>
      <c r="H28" s="315"/>
      <c r="I28" s="315"/>
      <c r="J28" s="315"/>
      <c r="K28" s="315"/>
      <c r="L28" s="315"/>
      <c r="M28" s="315"/>
      <c r="N28" s="315"/>
      <c r="O28" s="315"/>
      <c r="P28" s="315"/>
      <c r="Q28" s="315"/>
      <c r="R28" s="315"/>
    </row>
  </sheetData>
  <mergeCells count="14">
    <mergeCell ref="A5:A6"/>
    <mergeCell ref="B5:B6"/>
    <mergeCell ref="C5:C6"/>
    <mergeCell ref="D5:D6"/>
    <mergeCell ref="E5:E6"/>
    <mergeCell ref="A23:R23"/>
    <mergeCell ref="A24:R24"/>
    <mergeCell ref="A26:R26"/>
    <mergeCell ref="A28:R28"/>
    <mergeCell ref="A15:R15"/>
    <mergeCell ref="A18:R18"/>
    <mergeCell ref="A20:R20"/>
    <mergeCell ref="A21:R21"/>
    <mergeCell ref="A22:R22"/>
  </mergeCells>
  <hyperlinks>
    <hyperlink ref="A2" r:id="rId1" xr:uid="{A8209F17-287E-4B8F-81AC-D35085082A65}"/>
  </hyperlinks>
  <pageMargins left="0.5" right="0.5" top="0.5" bottom="0.5" header="0.3" footer="0.3"/>
  <pageSetup scale="33" orientation="landscape"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76097F-8BD5-4D81-9928-31F1BD504390}">
  <dimension ref="A1:K61"/>
  <sheetViews>
    <sheetView zoomScaleNormal="100" workbookViewId="0">
      <selection activeCell="A3" sqref="A3"/>
    </sheetView>
  </sheetViews>
  <sheetFormatPr defaultRowHeight="15"/>
  <cols>
    <col min="1" max="1" width="14.7109375" customWidth="1"/>
    <col min="2" max="2" width="15.5703125" bestFit="1" customWidth="1"/>
    <col min="3" max="3" width="14.7109375" bestFit="1" customWidth="1"/>
    <col min="4" max="4" width="15.7109375" bestFit="1" customWidth="1"/>
    <col min="5" max="5" width="10" bestFit="1" customWidth="1"/>
    <col min="6" max="6" width="14.140625" bestFit="1" customWidth="1"/>
    <col min="11" max="11" width="22" customWidth="1"/>
    <col min="12" max="12" width="15.5703125" bestFit="1" customWidth="1"/>
    <col min="13" max="13" width="14.7109375" bestFit="1" customWidth="1"/>
    <col min="14" max="14" width="15.7109375" bestFit="1" customWidth="1"/>
    <col min="15" max="15" width="10" bestFit="1" customWidth="1"/>
    <col min="16" max="16" width="14.140625" bestFit="1" customWidth="1"/>
  </cols>
  <sheetData>
    <row r="1" spans="1:7">
      <c r="A1" s="58" t="s">
        <v>501</v>
      </c>
    </row>
    <row r="2" spans="1:7">
      <c r="A2" s="75" t="s">
        <v>475</v>
      </c>
    </row>
    <row r="3" spans="1:7">
      <c r="A3" s="58" t="s">
        <v>486</v>
      </c>
      <c r="B3" s="286" t="s">
        <v>620</v>
      </c>
      <c r="C3" s="286"/>
      <c r="D3" s="286"/>
      <c r="E3" s="286"/>
      <c r="F3" s="286"/>
      <c r="G3" s="286"/>
    </row>
    <row r="4" spans="1:7">
      <c r="A4" s="58"/>
      <c r="B4" s="286"/>
      <c r="C4" s="286"/>
      <c r="D4" s="286"/>
      <c r="E4" s="286"/>
      <c r="F4" s="286"/>
      <c r="G4" s="286"/>
    </row>
    <row r="5" spans="1:7">
      <c r="A5" s="75" t="s">
        <v>490</v>
      </c>
    </row>
    <row r="6" spans="1:7">
      <c r="A6" s="324" t="s">
        <v>476</v>
      </c>
      <c r="B6" s="324"/>
      <c r="C6" s="324"/>
      <c r="D6" s="324"/>
      <c r="E6" s="324"/>
      <c r="F6" s="324"/>
      <c r="G6" s="324"/>
    </row>
    <row r="7" spans="1:7">
      <c r="A7" s="324"/>
      <c r="B7" s="324"/>
      <c r="C7" s="324"/>
      <c r="D7" s="324"/>
      <c r="E7" s="324"/>
      <c r="F7" s="324"/>
      <c r="G7" s="324"/>
    </row>
    <row r="8" spans="1:7">
      <c r="A8" t="s">
        <v>477</v>
      </c>
    </row>
    <row r="9" spans="1:7">
      <c r="A9" s="134" t="s">
        <v>478</v>
      </c>
      <c r="B9" s="134" t="s">
        <v>479</v>
      </c>
      <c r="C9" s="134" t="s">
        <v>480</v>
      </c>
      <c r="D9" s="134" t="s">
        <v>481</v>
      </c>
      <c r="E9" s="134" t="s">
        <v>482</v>
      </c>
      <c r="F9" s="134" t="s">
        <v>486</v>
      </c>
    </row>
    <row r="10" spans="1:7">
      <c r="A10" s="134" t="s">
        <v>483</v>
      </c>
      <c r="B10" s="134" t="s">
        <v>484</v>
      </c>
      <c r="C10" s="134" t="s">
        <v>484</v>
      </c>
      <c r="D10" s="134" t="s">
        <v>484</v>
      </c>
      <c r="E10" s="134" t="s">
        <v>485</v>
      </c>
      <c r="F10" s="134" t="s">
        <v>197</v>
      </c>
    </row>
    <row r="12" spans="1:7">
      <c r="A12" t="s">
        <v>487</v>
      </c>
    </row>
    <row r="13" spans="1:7">
      <c r="A13" s="134" t="s">
        <v>478</v>
      </c>
      <c r="B13" s="134" t="s">
        <v>479</v>
      </c>
      <c r="C13" s="134" t="s">
        <v>480</v>
      </c>
      <c r="D13" s="134" t="s">
        <v>481</v>
      </c>
      <c r="E13" s="134" t="s">
        <v>482</v>
      </c>
      <c r="F13" s="134" t="s">
        <v>486</v>
      </c>
    </row>
    <row r="14" spans="1:7">
      <c r="A14" s="134" t="s">
        <v>483</v>
      </c>
      <c r="B14" s="134" t="s">
        <v>484</v>
      </c>
      <c r="C14" s="134" t="s">
        <v>484</v>
      </c>
      <c r="D14" s="134" t="s">
        <v>484</v>
      </c>
      <c r="E14" s="134" t="s">
        <v>485</v>
      </c>
      <c r="F14" s="134" t="s">
        <v>197</v>
      </c>
    </row>
    <row r="16" spans="1:7">
      <c r="A16" t="s">
        <v>495</v>
      </c>
    </row>
    <row r="17" spans="1:7">
      <c r="A17" s="134" t="s">
        <v>478</v>
      </c>
      <c r="B17" s="134" t="s">
        <v>479</v>
      </c>
      <c r="C17" s="134" t="s">
        <v>480</v>
      </c>
      <c r="D17" s="134" t="s">
        <v>481</v>
      </c>
      <c r="E17" s="134" t="s">
        <v>482</v>
      </c>
      <c r="F17" s="134" t="s">
        <v>486</v>
      </c>
    </row>
    <row r="18" spans="1:7">
      <c r="A18" s="134" t="s">
        <v>483</v>
      </c>
      <c r="B18" s="134" t="s">
        <v>484</v>
      </c>
      <c r="C18" s="134" t="s">
        <v>484</v>
      </c>
      <c r="D18" s="134" t="s">
        <v>484</v>
      </c>
      <c r="E18" s="134" t="s">
        <v>485</v>
      </c>
      <c r="F18" s="134" t="s">
        <v>197</v>
      </c>
    </row>
    <row r="20" spans="1:7">
      <c r="A20" t="s">
        <v>488</v>
      </c>
    </row>
    <row r="21" spans="1:7">
      <c r="A21" s="134" t="s">
        <v>478</v>
      </c>
      <c r="B21" s="134" t="s">
        <v>479</v>
      </c>
      <c r="C21" s="134" t="s">
        <v>480</v>
      </c>
      <c r="D21" s="134" t="s">
        <v>481</v>
      </c>
      <c r="E21" s="134" t="s">
        <v>482</v>
      </c>
      <c r="F21" s="134" t="s">
        <v>493</v>
      </c>
    </row>
    <row r="22" spans="1:7">
      <c r="A22" s="134" t="s">
        <v>483</v>
      </c>
      <c r="B22" s="134" t="s">
        <v>484</v>
      </c>
      <c r="C22" s="134" t="s">
        <v>484</v>
      </c>
      <c r="D22" s="134" t="s">
        <v>484</v>
      </c>
      <c r="E22" s="134" t="s">
        <v>485</v>
      </c>
      <c r="F22" s="134" t="s">
        <v>197</v>
      </c>
    </row>
    <row r="23" spans="1:7">
      <c r="A23" s="286" t="s">
        <v>489</v>
      </c>
      <c r="B23" s="286"/>
      <c r="C23" s="286"/>
      <c r="D23" s="286"/>
      <c r="E23" s="286"/>
      <c r="F23" s="286"/>
      <c r="G23" s="286"/>
    </row>
    <row r="24" spans="1:7">
      <c r="A24" s="286"/>
      <c r="B24" s="286"/>
      <c r="C24" s="286"/>
      <c r="D24" s="286"/>
      <c r="E24" s="286"/>
      <c r="F24" s="286"/>
      <c r="G24" s="286"/>
    </row>
    <row r="25" spans="1:7">
      <c r="A25" s="134" t="s">
        <v>478</v>
      </c>
      <c r="B25" s="134" t="s">
        <v>479</v>
      </c>
      <c r="C25" s="134" t="s">
        <v>480</v>
      </c>
      <c r="D25" s="134" t="s">
        <v>481</v>
      </c>
      <c r="E25" s="134" t="s">
        <v>482</v>
      </c>
      <c r="F25" s="134" t="s">
        <v>486</v>
      </c>
    </row>
    <row r="26" spans="1:7">
      <c r="A26" s="134" t="s">
        <v>483</v>
      </c>
      <c r="B26" s="134" t="s">
        <v>484</v>
      </c>
      <c r="C26" s="134" t="s">
        <v>484</v>
      </c>
      <c r="D26" s="134" t="s">
        <v>484</v>
      </c>
      <c r="E26" s="134" t="s">
        <v>485</v>
      </c>
      <c r="F26" s="134" t="s">
        <v>197</v>
      </c>
    </row>
    <row r="30" spans="1:7">
      <c r="A30" s="75" t="s">
        <v>490</v>
      </c>
    </row>
    <row r="31" spans="1:7">
      <c r="A31" s="153" t="s">
        <v>491</v>
      </c>
    </row>
    <row r="33" spans="1:11">
      <c r="A33" t="s">
        <v>492</v>
      </c>
    </row>
    <row r="34" spans="1:11">
      <c r="A34" s="134" t="s">
        <v>478</v>
      </c>
      <c r="B34" s="134" t="s">
        <v>479</v>
      </c>
      <c r="C34" s="134" t="s">
        <v>480</v>
      </c>
      <c r="D34" s="134" t="s">
        <v>481</v>
      </c>
      <c r="E34" s="134" t="s">
        <v>482</v>
      </c>
      <c r="F34" s="134" t="s">
        <v>493</v>
      </c>
    </row>
    <row r="35" spans="1:11">
      <c r="A35" s="134" t="s">
        <v>494</v>
      </c>
      <c r="B35" s="134" t="s">
        <v>484</v>
      </c>
      <c r="C35" s="134" t="s">
        <v>485</v>
      </c>
      <c r="D35" s="134" t="s">
        <v>484</v>
      </c>
      <c r="E35" s="134" t="s">
        <v>484</v>
      </c>
      <c r="F35" s="134" t="s">
        <v>197</v>
      </c>
    </row>
    <row r="37" spans="1:11">
      <c r="A37" t="s">
        <v>477</v>
      </c>
    </row>
    <row r="38" spans="1:11">
      <c r="A38" s="134" t="s">
        <v>478</v>
      </c>
      <c r="B38" s="134" t="s">
        <v>479</v>
      </c>
      <c r="C38" s="134" t="s">
        <v>480</v>
      </c>
      <c r="D38" s="134" t="s">
        <v>481</v>
      </c>
      <c r="E38" s="134" t="s">
        <v>482</v>
      </c>
      <c r="F38" s="134" t="s">
        <v>486</v>
      </c>
      <c r="K38" s="151"/>
    </row>
    <row r="39" spans="1:11">
      <c r="A39" s="134" t="s">
        <v>483</v>
      </c>
      <c r="B39" s="134" t="s">
        <v>484</v>
      </c>
      <c r="C39" s="134" t="s">
        <v>484</v>
      </c>
      <c r="D39" s="134" t="s">
        <v>485</v>
      </c>
      <c r="E39" s="134" t="s">
        <v>484</v>
      </c>
      <c r="F39" s="134" t="s">
        <v>197</v>
      </c>
    </row>
    <row r="41" spans="1:11">
      <c r="A41" t="s">
        <v>487</v>
      </c>
    </row>
    <row r="42" spans="1:11">
      <c r="A42" s="134" t="s">
        <v>478</v>
      </c>
      <c r="B42" s="134" t="s">
        <v>479</v>
      </c>
      <c r="C42" s="134" t="s">
        <v>480</v>
      </c>
      <c r="D42" s="134" t="s">
        <v>481</v>
      </c>
      <c r="E42" s="134" t="s">
        <v>482</v>
      </c>
      <c r="F42" s="134" t="s">
        <v>486</v>
      </c>
    </row>
    <row r="43" spans="1:11">
      <c r="A43" s="134" t="s">
        <v>483</v>
      </c>
      <c r="B43" s="134" t="s">
        <v>484</v>
      </c>
      <c r="C43" s="134" t="s">
        <v>484</v>
      </c>
      <c r="D43" s="134" t="s">
        <v>485</v>
      </c>
      <c r="E43" s="134" t="s">
        <v>484</v>
      </c>
      <c r="F43" s="134" t="s">
        <v>197</v>
      </c>
    </row>
    <row r="45" spans="1:11">
      <c r="A45" t="s">
        <v>495</v>
      </c>
    </row>
    <row r="46" spans="1:11">
      <c r="A46" s="134" t="s">
        <v>478</v>
      </c>
      <c r="B46" s="134" t="s">
        <v>479</v>
      </c>
      <c r="C46" s="134" t="s">
        <v>480</v>
      </c>
      <c r="D46" s="134" t="s">
        <v>481</v>
      </c>
      <c r="E46" s="134" t="s">
        <v>482</v>
      </c>
      <c r="F46" s="134" t="s">
        <v>486</v>
      </c>
    </row>
    <row r="47" spans="1:11">
      <c r="A47" s="134" t="s">
        <v>483</v>
      </c>
      <c r="B47" s="134" t="s">
        <v>484</v>
      </c>
      <c r="C47" s="134" t="s">
        <v>484</v>
      </c>
      <c r="D47" s="134" t="s">
        <v>485</v>
      </c>
      <c r="E47" s="134" t="s">
        <v>484</v>
      </c>
      <c r="F47" s="134" t="s">
        <v>197</v>
      </c>
    </row>
    <row r="49" spans="1:7">
      <c r="A49" t="s">
        <v>496</v>
      </c>
    </row>
    <row r="50" spans="1:7">
      <c r="A50" s="134" t="s">
        <v>478</v>
      </c>
      <c r="B50" s="134" t="s">
        <v>479</v>
      </c>
      <c r="C50" s="134" t="s">
        <v>480</v>
      </c>
      <c r="D50" s="134" t="s">
        <v>481</v>
      </c>
      <c r="E50" s="134" t="s">
        <v>482</v>
      </c>
      <c r="F50" s="134" t="s">
        <v>493</v>
      </c>
    </row>
    <row r="51" spans="1:7">
      <c r="A51" s="134" t="s">
        <v>497</v>
      </c>
      <c r="B51" s="134" t="s">
        <v>485</v>
      </c>
      <c r="C51" s="134" t="s">
        <v>484</v>
      </c>
      <c r="D51" s="134" t="s">
        <v>484</v>
      </c>
      <c r="E51" s="134" t="s">
        <v>484</v>
      </c>
      <c r="F51" s="134" t="s">
        <v>197</v>
      </c>
    </row>
    <row r="52" spans="1:7">
      <c r="A52" s="134" t="s">
        <v>498</v>
      </c>
      <c r="B52" s="134" t="s">
        <v>485</v>
      </c>
      <c r="C52" s="134" t="s">
        <v>484</v>
      </c>
      <c r="D52" s="134" t="s">
        <v>484</v>
      </c>
      <c r="E52" s="134" t="s">
        <v>484</v>
      </c>
      <c r="F52" s="134" t="s">
        <v>197</v>
      </c>
    </row>
    <row r="53" spans="1:7">
      <c r="A53" s="134" t="s">
        <v>499</v>
      </c>
      <c r="B53" s="134" t="s">
        <v>485</v>
      </c>
      <c r="C53" s="134" t="s">
        <v>484</v>
      </c>
      <c r="D53" s="134" t="s">
        <v>484</v>
      </c>
      <c r="E53" s="134" t="s">
        <v>484</v>
      </c>
      <c r="F53" s="134" t="s">
        <v>197</v>
      </c>
    </row>
    <row r="55" spans="1:7">
      <c r="A55" t="s">
        <v>488</v>
      </c>
    </row>
    <row r="56" spans="1:7">
      <c r="A56" s="134" t="s">
        <v>478</v>
      </c>
      <c r="B56" s="134" t="s">
        <v>479</v>
      </c>
      <c r="C56" s="134" t="s">
        <v>480</v>
      </c>
      <c r="D56" s="134" t="s">
        <v>481</v>
      </c>
      <c r="E56" s="134" t="s">
        <v>482</v>
      </c>
      <c r="F56" s="134" t="s">
        <v>493</v>
      </c>
    </row>
    <row r="57" spans="1:7">
      <c r="A57" s="134" t="s">
        <v>483</v>
      </c>
      <c r="B57" s="134" t="s">
        <v>484</v>
      </c>
      <c r="C57" s="134" t="s">
        <v>484</v>
      </c>
      <c r="D57" s="134" t="s">
        <v>484</v>
      </c>
      <c r="E57" s="134" t="s">
        <v>485</v>
      </c>
      <c r="F57" s="134" t="s">
        <v>197</v>
      </c>
    </row>
    <row r="58" spans="1:7">
      <c r="A58" s="286" t="s">
        <v>489</v>
      </c>
      <c r="B58" s="286"/>
      <c r="C58" s="286"/>
      <c r="D58" s="286"/>
      <c r="E58" s="286"/>
      <c r="F58" s="286"/>
      <c r="G58" s="286"/>
    </row>
    <row r="59" spans="1:7">
      <c r="A59" s="286"/>
      <c r="B59" s="286"/>
      <c r="C59" s="286"/>
      <c r="D59" s="286"/>
      <c r="E59" s="286"/>
      <c r="F59" s="286"/>
      <c r="G59" s="286"/>
    </row>
    <row r="60" spans="1:7">
      <c r="A60" s="134" t="s">
        <v>478</v>
      </c>
      <c r="B60" s="134" t="s">
        <v>479</v>
      </c>
      <c r="C60" s="134" t="s">
        <v>480</v>
      </c>
      <c r="D60" s="134" t="s">
        <v>481</v>
      </c>
      <c r="E60" s="134" t="s">
        <v>482</v>
      </c>
      <c r="F60" s="134" t="s">
        <v>486</v>
      </c>
    </row>
    <row r="61" spans="1:7">
      <c r="A61" s="134" t="s">
        <v>483</v>
      </c>
      <c r="B61" s="134" t="s">
        <v>484</v>
      </c>
      <c r="C61" s="134" t="s">
        <v>484</v>
      </c>
      <c r="D61" s="134" t="s">
        <v>485</v>
      </c>
      <c r="E61" s="134" t="s">
        <v>484</v>
      </c>
      <c r="F61" s="134" t="s">
        <v>197</v>
      </c>
    </row>
  </sheetData>
  <mergeCells count="4">
    <mergeCell ref="A6:G7"/>
    <mergeCell ref="A23:G24"/>
    <mergeCell ref="A58:G59"/>
    <mergeCell ref="B3:G4"/>
  </mergeCells>
  <hyperlinks>
    <hyperlink ref="A2" r:id="rId1" xr:uid="{70338D20-CD22-4C1F-8051-5B7B85507EE3}"/>
    <hyperlink ref="A5" r:id="rId2" display="Waterbody-specific safe eating guidelines" xr:uid="{BD5690F1-2EAE-40A4-92E8-B3B6776E85F8}"/>
    <hyperlink ref="A30" r:id="rId3" xr:uid="{2CE54383-E808-4EE4-B406-522B121E73E2}"/>
  </hyperlinks>
  <pageMargins left="0.5" right="0.5" top="0.5" bottom="0.5" header="0.3" footer="0.3"/>
  <pageSetup scale="33" orientation="portrait"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F15F8-7DE8-478A-8A85-03723CE2147E}">
  <dimension ref="A1:L122"/>
  <sheetViews>
    <sheetView topLeftCell="B1" zoomScaleNormal="100" workbookViewId="0">
      <pane ySplit="8" topLeftCell="A106" activePane="bottomLeft" state="frozen"/>
      <selection pane="bottomLeft" activeCell="L114" sqref="L114"/>
    </sheetView>
  </sheetViews>
  <sheetFormatPr defaultRowHeight="15"/>
  <cols>
    <col min="1" max="1" width="32.7109375" customWidth="1"/>
    <col min="2" max="2" width="16.5703125" customWidth="1"/>
    <col min="3" max="4" width="18.28515625" customWidth="1"/>
    <col min="5" max="6" width="20.42578125" customWidth="1"/>
    <col min="7" max="7" width="13.5703125" bestFit="1" customWidth="1"/>
    <col min="8" max="8" width="15.42578125" customWidth="1"/>
    <col min="9" max="9" width="13.7109375" bestFit="1" customWidth="1"/>
    <col min="10" max="10" width="10" bestFit="1" customWidth="1"/>
    <col min="11" max="11" width="14.140625" bestFit="1" customWidth="1"/>
    <col min="12" max="12" width="50.42578125" bestFit="1" customWidth="1"/>
    <col min="15" max="15" width="9.140625" customWidth="1"/>
  </cols>
  <sheetData>
    <row r="1" spans="1:12">
      <c r="A1" s="58" t="s">
        <v>643</v>
      </c>
      <c r="B1" s="58"/>
    </row>
    <row r="2" spans="1:12">
      <c r="A2" s="75" t="s">
        <v>475</v>
      </c>
      <c r="B2" s="75"/>
    </row>
    <row r="4" spans="1:12" ht="15" customHeight="1">
      <c r="A4" s="154" t="s">
        <v>513</v>
      </c>
      <c r="B4" t="s">
        <v>619</v>
      </c>
      <c r="I4" s="58" t="s">
        <v>486</v>
      </c>
      <c r="J4" s="286" t="s">
        <v>620</v>
      </c>
      <c r="K4" s="286"/>
      <c r="L4" s="286"/>
    </row>
    <row r="5" spans="1:12">
      <c r="A5" s="154" t="s">
        <v>514</v>
      </c>
      <c r="B5" t="s">
        <v>618</v>
      </c>
      <c r="J5" s="286"/>
      <c r="K5" s="286"/>
      <c r="L5" s="286"/>
    </row>
    <row r="8" spans="1:12">
      <c r="A8" s="58" t="s">
        <v>502</v>
      </c>
      <c r="B8" s="58" t="s">
        <v>509</v>
      </c>
      <c r="C8" s="58" t="s">
        <v>503</v>
      </c>
      <c r="D8" s="58" t="s">
        <v>512</v>
      </c>
      <c r="E8" s="58" t="s">
        <v>504</v>
      </c>
      <c r="F8" s="58" t="s">
        <v>623</v>
      </c>
      <c r="G8" s="58" t="s">
        <v>505</v>
      </c>
      <c r="H8" s="58" t="s">
        <v>506</v>
      </c>
      <c r="I8" s="58" t="s">
        <v>507</v>
      </c>
      <c r="J8" s="58" t="s">
        <v>482</v>
      </c>
      <c r="K8" s="58" t="s">
        <v>486</v>
      </c>
      <c r="L8" s="58" t="s">
        <v>621</v>
      </c>
    </row>
    <row r="9" spans="1:12">
      <c r="A9" t="s">
        <v>508</v>
      </c>
      <c r="B9" t="s">
        <v>510</v>
      </c>
      <c r="C9" t="s">
        <v>511</v>
      </c>
      <c r="D9" t="s">
        <v>515</v>
      </c>
      <c r="E9" t="s">
        <v>516</v>
      </c>
      <c r="F9" t="s">
        <v>484</v>
      </c>
      <c r="G9" t="s">
        <v>485</v>
      </c>
      <c r="H9" t="s">
        <v>484</v>
      </c>
      <c r="I9" t="s">
        <v>484</v>
      </c>
      <c r="J9" t="s">
        <v>484</v>
      </c>
      <c r="K9" t="s">
        <v>197</v>
      </c>
    </row>
    <row r="10" spans="1:12">
      <c r="A10" t="s">
        <v>500</v>
      </c>
      <c r="B10" t="s">
        <v>517</v>
      </c>
      <c r="C10" t="s">
        <v>518</v>
      </c>
      <c r="D10" t="s">
        <v>515</v>
      </c>
      <c r="E10" t="s">
        <v>516</v>
      </c>
      <c r="F10" t="s">
        <v>484</v>
      </c>
      <c r="G10" t="s">
        <v>484</v>
      </c>
      <c r="H10" t="s">
        <v>485</v>
      </c>
      <c r="I10" t="s">
        <v>484</v>
      </c>
      <c r="J10" t="s">
        <v>484</v>
      </c>
      <c r="K10" t="s">
        <v>197</v>
      </c>
    </row>
    <row r="11" spans="1:12">
      <c r="A11" t="s">
        <v>519</v>
      </c>
      <c r="B11" t="s">
        <v>520</v>
      </c>
      <c r="C11" t="s">
        <v>521</v>
      </c>
      <c r="D11" t="s">
        <v>515</v>
      </c>
      <c r="E11" t="s">
        <v>522</v>
      </c>
      <c r="F11" t="s">
        <v>484</v>
      </c>
      <c r="G11" t="s">
        <v>484</v>
      </c>
      <c r="H11" t="s">
        <v>484</v>
      </c>
      <c r="I11" t="s">
        <v>485</v>
      </c>
      <c r="J11" t="s">
        <v>484</v>
      </c>
      <c r="K11" t="s">
        <v>197</v>
      </c>
    </row>
    <row r="12" spans="1:12">
      <c r="A12" t="s">
        <v>519</v>
      </c>
      <c r="B12" t="s">
        <v>520</v>
      </c>
      <c r="C12" t="s">
        <v>521</v>
      </c>
      <c r="D12" t="s">
        <v>515</v>
      </c>
      <c r="E12" t="s">
        <v>523</v>
      </c>
      <c r="F12" t="s">
        <v>484</v>
      </c>
      <c r="G12" t="s">
        <v>484</v>
      </c>
      <c r="H12" t="s">
        <v>484</v>
      </c>
      <c r="I12" t="s">
        <v>485</v>
      </c>
      <c r="J12" t="s">
        <v>484</v>
      </c>
      <c r="K12" t="s">
        <v>197</v>
      </c>
    </row>
    <row r="13" spans="1:12">
      <c r="A13" t="s">
        <v>519</v>
      </c>
      <c r="B13" t="s">
        <v>520</v>
      </c>
      <c r="C13" t="s">
        <v>521</v>
      </c>
      <c r="D13" t="s">
        <v>515</v>
      </c>
      <c r="E13" t="s">
        <v>524</v>
      </c>
      <c r="F13" t="s">
        <v>484</v>
      </c>
      <c r="G13" t="s">
        <v>484</v>
      </c>
      <c r="H13" t="s">
        <v>484</v>
      </c>
      <c r="I13" t="s">
        <v>485</v>
      </c>
      <c r="J13" t="s">
        <v>484</v>
      </c>
      <c r="K13" t="s">
        <v>197</v>
      </c>
    </row>
    <row r="14" spans="1:12">
      <c r="A14" t="s">
        <v>519</v>
      </c>
      <c r="B14" t="s">
        <v>520</v>
      </c>
      <c r="C14" t="s">
        <v>521</v>
      </c>
      <c r="D14" t="s">
        <v>515</v>
      </c>
      <c r="E14" t="s">
        <v>516</v>
      </c>
      <c r="F14" t="s">
        <v>484</v>
      </c>
      <c r="G14" t="s">
        <v>484</v>
      </c>
      <c r="H14" t="s">
        <v>484</v>
      </c>
      <c r="I14" t="s">
        <v>485</v>
      </c>
      <c r="J14" t="s">
        <v>484</v>
      </c>
      <c r="K14" t="s">
        <v>197</v>
      </c>
    </row>
    <row r="15" spans="1:12">
      <c r="A15" t="s">
        <v>519</v>
      </c>
      <c r="B15" t="s">
        <v>520</v>
      </c>
      <c r="C15" t="s">
        <v>521</v>
      </c>
      <c r="D15" t="s">
        <v>515</v>
      </c>
      <c r="E15" t="s">
        <v>525</v>
      </c>
      <c r="F15" t="s">
        <v>484</v>
      </c>
      <c r="G15" t="s">
        <v>484</v>
      </c>
      <c r="H15" t="s">
        <v>484</v>
      </c>
      <c r="I15" t="s">
        <v>485</v>
      </c>
      <c r="J15" t="s">
        <v>484</v>
      </c>
      <c r="K15" t="s">
        <v>197</v>
      </c>
    </row>
    <row r="16" spans="1:12">
      <c r="A16" t="s">
        <v>519</v>
      </c>
      <c r="B16" t="s">
        <v>520</v>
      </c>
      <c r="C16" t="s">
        <v>521</v>
      </c>
      <c r="D16" t="s">
        <v>515</v>
      </c>
      <c r="E16" t="s">
        <v>526</v>
      </c>
      <c r="F16" t="s">
        <v>484</v>
      </c>
      <c r="G16" t="s">
        <v>484</v>
      </c>
      <c r="H16" t="s">
        <v>485</v>
      </c>
      <c r="I16" t="s">
        <v>484</v>
      </c>
      <c r="J16" t="s">
        <v>484</v>
      </c>
      <c r="K16" t="s">
        <v>197</v>
      </c>
    </row>
    <row r="17" spans="1:11">
      <c r="A17" t="s">
        <v>527</v>
      </c>
      <c r="B17" t="s">
        <v>528</v>
      </c>
      <c r="C17" t="s">
        <v>529</v>
      </c>
      <c r="D17" t="s">
        <v>515</v>
      </c>
      <c r="E17" t="s">
        <v>522</v>
      </c>
      <c r="F17" t="s">
        <v>484</v>
      </c>
      <c r="G17" t="s">
        <v>484</v>
      </c>
      <c r="H17" t="s">
        <v>485</v>
      </c>
      <c r="I17" t="s">
        <v>484</v>
      </c>
      <c r="J17" t="s">
        <v>484</v>
      </c>
      <c r="K17" t="s">
        <v>197</v>
      </c>
    </row>
    <row r="18" spans="1:11">
      <c r="A18" t="s">
        <v>527</v>
      </c>
      <c r="B18" t="s">
        <v>528</v>
      </c>
      <c r="C18" t="s">
        <v>529</v>
      </c>
      <c r="D18" t="s">
        <v>515</v>
      </c>
      <c r="E18" t="s">
        <v>516</v>
      </c>
      <c r="F18" t="s">
        <v>484</v>
      </c>
      <c r="G18" t="s">
        <v>485</v>
      </c>
      <c r="H18" t="s">
        <v>484</v>
      </c>
      <c r="I18" t="s">
        <v>484</v>
      </c>
      <c r="J18" t="s">
        <v>484</v>
      </c>
      <c r="K18" t="s">
        <v>197</v>
      </c>
    </row>
    <row r="19" spans="1:11">
      <c r="A19" t="s">
        <v>530</v>
      </c>
      <c r="B19" t="s">
        <v>520</v>
      </c>
      <c r="C19" t="s">
        <v>531</v>
      </c>
      <c r="D19" t="s">
        <v>515</v>
      </c>
      <c r="E19" t="s">
        <v>522</v>
      </c>
      <c r="F19" t="s">
        <v>484</v>
      </c>
      <c r="G19" t="s">
        <v>484</v>
      </c>
      <c r="H19" t="s">
        <v>485</v>
      </c>
      <c r="I19" t="s">
        <v>484</v>
      </c>
      <c r="J19" t="s">
        <v>484</v>
      </c>
      <c r="K19" t="s">
        <v>197</v>
      </c>
    </row>
    <row r="20" spans="1:11">
      <c r="A20" t="s">
        <v>530</v>
      </c>
      <c r="B20" t="s">
        <v>520</v>
      </c>
      <c r="C20" t="s">
        <v>531</v>
      </c>
      <c r="D20" t="s">
        <v>515</v>
      </c>
      <c r="E20" t="s">
        <v>524</v>
      </c>
      <c r="F20" t="s">
        <v>484</v>
      </c>
      <c r="G20" t="s">
        <v>484</v>
      </c>
      <c r="H20" t="s">
        <v>532</v>
      </c>
      <c r="I20" t="s">
        <v>533</v>
      </c>
      <c r="J20" t="s">
        <v>484</v>
      </c>
      <c r="K20" t="s">
        <v>197</v>
      </c>
    </row>
    <row r="21" spans="1:11">
      <c r="A21" t="s">
        <v>530</v>
      </c>
      <c r="B21" t="s">
        <v>520</v>
      </c>
      <c r="C21" t="s">
        <v>531</v>
      </c>
      <c r="D21" t="s">
        <v>515</v>
      </c>
      <c r="E21" t="s">
        <v>516</v>
      </c>
      <c r="F21" t="s">
        <v>484</v>
      </c>
      <c r="G21" t="s">
        <v>485</v>
      </c>
      <c r="H21" t="s">
        <v>484</v>
      </c>
      <c r="I21" t="s">
        <v>484</v>
      </c>
      <c r="J21" t="s">
        <v>484</v>
      </c>
      <c r="K21" t="s">
        <v>197</v>
      </c>
    </row>
    <row r="22" spans="1:11">
      <c r="A22" t="s">
        <v>530</v>
      </c>
      <c r="B22" t="s">
        <v>520</v>
      </c>
      <c r="C22" t="s">
        <v>531</v>
      </c>
      <c r="D22" t="s">
        <v>515</v>
      </c>
      <c r="E22" t="s">
        <v>525</v>
      </c>
      <c r="F22" t="s">
        <v>484</v>
      </c>
      <c r="G22" t="s">
        <v>484</v>
      </c>
      <c r="H22" t="s">
        <v>534</v>
      </c>
      <c r="I22" t="s">
        <v>535</v>
      </c>
      <c r="J22" t="s">
        <v>484</v>
      </c>
      <c r="K22" t="s">
        <v>197</v>
      </c>
    </row>
    <row r="23" spans="1:11">
      <c r="A23" t="s">
        <v>536</v>
      </c>
      <c r="B23" t="s">
        <v>517</v>
      </c>
      <c r="C23" t="s">
        <v>537</v>
      </c>
      <c r="D23" t="s">
        <v>515</v>
      </c>
      <c r="E23" t="s">
        <v>538</v>
      </c>
      <c r="F23" t="s">
        <v>484</v>
      </c>
      <c r="G23" t="s">
        <v>485</v>
      </c>
      <c r="H23" t="s">
        <v>484</v>
      </c>
      <c r="I23" t="s">
        <v>484</v>
      </c>
      <c r="J23" t="s">
        <v>484</v>
      </c>
      <c r="K23" t="s">
        <v>197</v>
      </c>
    </row>
    <row r="24" spans="1:11">
      <c r="A24" t="s">
        <v>536</v>
      </c>
      <c r="B24" t="s">
        <v>517</v>
      </c>
      <c r="C24" t="s">
        <v>537</v>
      </c>
      <c r="D24" t="s">
        <v>515</v>
      </c>
      <c r="E24" t="s">
        <v>524</v>
      </c>
      <c r="F24" t="s">
        <v>484</v>
      </c>
      <c r="G24" t="s">
        <v>484</v>
      </c>
      <c r="H24" t="s">
        <v>484</v>
      </c>
      <c r="I24" t="s">
        <v>485</v>
      </c>
      <c r="J24" t="s">
        <v>484</v>
      </c>
      <c r="K24" t="s">
        <v>197</v>
      </c>
    </row>
    <row r="25" spans="1:11">
      <c r="A25" t="s">
        <v>536</v>
      </c>
      <c r="B25" t="s">
        <v>517</v>
      </c>
      <c r="C25" t="s">
        <v>537</v>
      </c>
      <c r="D25" t="s">
        <v>515</v>
      </c>
      <c r="E25" t="s">
        <v>516</v>
      </c>
      <c r="F25" t="s">
        <v>484</v>
      </c>
      <c r="G25" t="s">
        <v>484</v>
      </c>
      <c r="H25" t="s">
        <v>485</v>
      </c>
      <c r="I25" t="s">
        <v>484</v>
      </c>
      <c r="J25" t="s">
        <v>484</v>
      </c>
      <c r="K25" t="s">
        <v>197</v>
      </c>
    </row>
    <row r="26" spans="1:11">
      <c r="A26" t="s">
        <v>536</v>
      </c>
      <c r="B26" t="s">
        <v>517</v>
      </c>
      <c r="C26" t="s">
        <v>537</v>
      </c>
      <c r="D26" t="s">
        <v>515</v>
      </c>
      <c r="E26" t="s">
        <v>525</v>
      </c>
      <c r="F26" t="s">
        <v>484</v>
      </c>
      <c r="G26" t="s">
        <v>484</v>
      </c>
      <c r="H26" t="s">
        <v>484</v>
      </c>
      <c r="I26" t="s">
        <v>485</v>
      </c>
      <c r="J26" t="s">
        <v>484</v>
      </c>
      <c r="K26" t="s">
        <v>197</v>
      </c>
    </row>
    <row r="27" spans="1:11">
      <c r="A27" t="s">
        <v>539</v>
      </c>
      <c r="B27" t="s">
        <v>528</v>
      </c>
      <c r="C27" t="s">
        <v>540</v>
      </c>
      <c r="D27" t="s">
        <v>515</v>
      </c>
      <c r="E27" t="s">
        <v>522</v>
      </c>
      <c r="F27" t="s">
        <v>484</v>
      </c>
      <c r="G27" t="s">
        <v>485</v>
      </c>
      <c r="H27" t="s">
        <v>484</v>
      </c>
      <c r="I27" t="s">
        <v>484</v>
      </c>
      <c r="J27" t="s">
        <v>484</v>
      </c>
      <c r="K27" t="s">
        <v>197</v>
      </c>
    </row>
    <row r="28" spans="1:11">
      <c r="A28" t="s">
        <v>541</v>
      </c>
      <c r="B28" t="s">
        <v>520</v>
      </c>
      <c r="C28" t="s">
        <v>542</v>
      </c>
      <c r="D28" t="s">
        <v>515</v>
      </c>
      <c r="E28" t="s">
        <v>522</v>
      </c>
      <c r="F28" t="s">
        <v>484</v>
      </c>
      <c r="G28" t="s">
        <v>484</v>
      </c>
      <c r="H28" t="s">
        <v>484</v>
      </c>
      <c r="I28" t="s">
        <v>485</v>
      </c>
      <c r="J28" t="s">
        <v>484</v>
      </c>
      <c r="K28" t="s">
        <v>197</v>
      </c>
    </row>
    <row r="29" spans="1:11">
      <c r="A29" t="s">
        <v>541</v>
      </c>
      <c r="B29" t="s">
        <v>520</v>
      </c>
      <c r="C29" t="s">
        <v>542</v>
      </c>
      <c r="D29" t="s">
        <v>515</v>
      </c>
      <c r="E29" t="s">
        <v>516</v>
      </c>
      <c r="F29" t="s">
        <v>484</v>
      </c>
      <c r="G29" t="s">
        <v>484</v>
      </c>
      <c r="H29" t="s">
        <v>484</v>
      </c>
      <c r="I29" t="s">
        <v>485</v>
      </c>
      <c r="J29" t="s">
        <v>484</v>
      </c>
      <c r="K29" t="s">
        <v>197</v>
      </c>
    </row>
    <row r="30" spans="1:11">
      <c r="A30" t="s">
        <v>541</v>
      </c>
      <c r="B30" t="s">
        <v>520</v>
      </c>
      <c r="C30" t="s">
        <v>542</v>
      </c>
      <c r="D30" t="s">
        <v>515</v>
      </c>
      <c r="E30" t="s">
        <v>526</v>
      </c>
      <c r="F30" t="s">
        <v>484</v>
      </c>
      <c r="G30" t="s">
        <v>484</v>
      </c>
      <c r="H30" t="s">
        <v>485</v>
      </c>
      <c r="I30" t="s">
        <v>484</v>
      </c>
      <c r="J30" t="s">
        <v>484</v>
      </c>
      <c r="K30" t="s">
        <v>197</v>
      </c>
    </row>
    <row r="31" spans="1:11">
      <c r="A31" t="s">
        <v>543</v>
      </c>
      <c r="B31" t="s">
        <v>517</v>
      </c>
      <c r="C31" t="s">
        <v>544</v>
      </c>
      <c r="D31" t="s">
        <v>515</v>
      </c>
      <c r="E31" t="s">
        <v>522</v>
      </c>
      <c r="F31" t="s">
        <v>484</v>
      </c>
      <c r="G31" t="s">
        <v>485</v>
      </c>
      <c r="H31" t="s">
        <v>484</v>
      </c>
      <c r="I31" t="s">
        <v>484</v>
      </c>
      <c r="J31" t="s">
        <v>484</v>
      </c>
      <c r="K31" t="s">
        <v>197</v>
      </c>
    </row>
    <row r="32" spans="1:11">
      <c r="A32" t="s">
        <v>543</v>
      </c>
      <c r="B32" t="s">
        <v>517</v>
      </c>
      <c r="C32" t="s">
        <v>544</v>
      </c>
      <c r="D32" t="s">
        <v>515</v>
      </c>
      <c r="E32" t="s">
        <v>516</v>
      </c>
      <c r="F32" t="s">
        <v>484</v>
      </c>
      <c r="G32" t="s">
        <v>484</v>
      </c>
      <c r="H32" t="s">
        <v>485</v>
      </c>
      <c r="I32" t="s">
        <v>484</v>
      </c>
      <c r="J32" t="s">
        <v>484</v>
      </c>
      <c r="K32" t="s">
        <v>197</v>
      </c>
    </row>
    <row r="33" spans="1:11">
      <c r="A33" t="s">
        <v>545</v>
      </c>
      <c r="B33" t="s">
        <v>517</v>
      </c>
      <c r="C33" t="s">
        <v>546</v>
      </c>
      <c r="D33" t="s">
        <v>515</v>
      </c>
      <c r="E33" t="s">
        <v>547</v>
      </c>
      <c r="F33" t="s">
        <v>484</v>
      </c>
      <c r="G33" t="s">
        <v>484</v>
      </c>
      <c r="H33" t="s">
        <v>484</v>
      </c>
      <c r="I33" t="s">
        <v>484</v>
      </c>
      <c r="J33" t="s">
        <v>485</v>
      </c>
      <c r="K33" t="s">
        <v>197</v>
      </c>
    </row>
    <row r="34" spans="1:11">
      <c r="A34" t="s">
        <v>548</v>
      </c>
      <c r="B34" t="s">
        <v>517</v>
      </c>
      <c r="C34" t="s">
        <v>549</v>
      </c>
      <c r="D34" t="s">
        <v>515</v>
      </c>
      <c r="E34" t="s">
        <v>547</v>
      </c>
      <c r="F34" t="s">
        <v>484</v>
      </c>
      <c r="G34" t="s">
        <v>484</v>
      </c>
      <c r="H34" t="s">
        <v>484</v>
      </c>
      <c r="I34" t="s">
        <v>484</v>
      </c>
      <c r="J34" t="s">
        <v>485</v>
      </c>
      <c r="K34" t="s">
        <v>197</v>
      </c>
    </row>
    <row r="35" spans="1:11">
      <c r="A35" t="s">
        <v>550</v>
      </c>
      <c r="B35" t="s">
        <v>510</v>
      </c>
      <c r="C35" t="s">
        <v>551</v>
      </c>
      <c r="D35" t="s">
        <v>515</v>
      </c>
      <c r="E35" t="s">
        <v>522</v>
      </c>
      <c r="F35" t="s">
        <v>484</v>
      </c>
      <c r="G35" t="s">
        <v>484</v>
      </c>
      <c r="H35" t="s">
        <v>485</v>
      </c>
      <c r="I35" t="s">
        <v>484</v>
      </c>
      <c r="J35" t="s">
        <v>484</v>
      </c>
      <c r="K35" t="s">
        <v>197</v>
      </c>
    </row>
    <row r="36" spans="1:11">
      <c r="A36" t="s">
        <v>550</v>
      </c>
      <c r="B36" t="s">
        <v>510</v>
      </c>
      <c r="C36" t="s">
        <v>551</v>
      </c>
      <c r="D36" t="s">
        <v>515</v>
      </c>
      <c r="E36" t="s">
        <v>524</v>
      </c>
      <c r="F36" t="s">
        <v>484</v>
      </c>
      <c r="G36" t="s">
        <v>484</v>
      </c>
      <c r="H36" t="s">
        <v>484</v>
      </c>
      <c r="I36" t="s">
        <v>485</v>
      </c>
      <c r="J36" t="s">
        <v>484</v>
      </c>
      <c r="K36" t="s">
        <v>197</v>
      </c>
    </row>
    <row r="37" spans="1:11">
      <c r="A37" t="s">
        <v>550</v>
      </c>
      <c r="B37" t="s">
        <v>510</v>
      </c>
      <c r="C37" t="s">
        <v>551</v>
      </c>
      <c r="D37" t="s">
        <v>515</v>
      </c>
      <c r="E37" t="s">
        <v>516</v>
      </c>
      <c r="F37" t="s">
        <v>484</v>
      </c>
      <c r="G37" t="s">
        <v>484</v>
      </c>
      <c r="H37" t="s">
        <v>485</v>
      </c>
      <c r="I37" t="s">
        <v>484</v>
      </c>
      <c r="J37" t="s">
        <v>484</v>
      </c>
      <c r="K37" t="s">
        <v>197</v>
      </c>
    </row>
    <row r="38" spans="1:11">
      <c r="A38" t="s">
        <v>552</v>
      </c>
      <c r="B38" t="s">
        <v>553</v>
      </c>
      <c r="C38" t="s">
        <v>554</v>
      </c>
      <c r="D38" t="s">
        <v>515</v>
      </c>
      <c r="E38" t="s">
        <v>522</v>
      </c>
      <c r="F38" t="s">
        <v>484</v>
      </c>
      <c r="G38" t="s">
        <v>484</v>
      </c>
      <c r="H38" t="s">
        <v>484</v>
      </c>
      <c r="I38" t="s">
        <v>485</v>
      </c>
      <c r="J38" t="s">
        <v>484</v>
      </c>
      <c r="K38" t="s">
        <v>197</v>
      </c>
    </row>
    <row r="39" spans="1:11">
      <c r="A39" t="s">
        <v>552</v>
      </c>
      <c r="B39" t="s">
        <v>553</v>
      </c>
      <c r="C39" t="s">
        <v>554</v>
      </c>
      <c r="D39" t="s">
        <v>515</v>
      </c>
      <c r="E39" t="s">
        <v>516</v>
      </c>
      <c r="F39" t="s">
        <v>484</v>
      </c>
      <c r="G39" t="s">
        <v>484</v>
      </c>
      <c r="H39" t="s">
        <v>485</v>
      </c>
      <c r="I39" t="s">
        <v>484</v>
      </c>
      <c r="J39" t="s">
        <v>484</v>
      </c>
      <c r="K39" t="s">
        <v>197</v>
      </c>
    </row>
    <row r="40" spans="1:11">
      <c r="A40" t="s">
        <v>555</v>
      </c>
      <c r="B40" t="s">
        <v>528</v>
      </c>
      <c r="C40" t="s">
        <v>556</v>
      </c>
      <c r="D40" t="s">
        <v>515</v>
      </c>
      <c r="E40" t="s">
        <v>522</v>
      </c>
      <c r="F40" t="s">
        <v>484</v>
      </c>
      <c r="G40" t="s">
        <v>484</v>
      </c>
      <c r="H40" t="s">
        <v>484</v>
      </c>
      <c r="I40" t="s">
        <v>485</v>
      </c>
      <c r="J40" t="s">
        <v>484</v>
      </c>
      <c r="K40" t="s">
        <v>197</v>
      </c>
    </row>
    <row r="41" spans="1:11">
      <c r="A41" t="s">
        <v>555</v>
      </c>
      <c r="B41" t="s">
        <v>528</v>
      </c>
      <c r="C41" t="s">
        <v>556</v>
      </c>
      <c r="D41" t="s">
        <v>515</v>
      </c>
      <c r="E41" t="s">
        <v>516</v>
      </c>
      <c r="F41" t="s">
        <v>484</v>
      </c>
      <c r="G41" t="s">
        <v>484</v>
      </c>
      <c r="H41" t="s">
        <v>485</v>
      </c>
      <c r="I41" t="s">
        <v>484</v>
      </c>
      <c r="J41" t="s">
        <v>484</v>
      </c>
      <c r="K41" t="s">
        <v>197</v>
      </c>
    </row>
    <row r="42" spans="1:11">
      <c r="A42" t="s">
        <v>555</v>
      </c>
      <c r="B42" t="s">
        <v>528</v>
      </c>
      <c r="C42" t="s">
        <v>556</v>
      </c>
      <c r="D42" t="s">
        <v>515</v>
      </c>
      <c r="E42" t="s">
        <v>525</v>
      </c>
      <c r="F42" t="s">
        <v>484</v>
      </c>
      <c r="G42" t="s">
        <v>484</v>
      </c>
      <c r="H42" t="s">
        <v>484</v>
      </c>
      <c r="I42" t="s">
        <v>485</v>
      </c>
      <c r="J42" t="s">
        <v>484</v>
      </c>
      <c r="K42" t="s">
        <v>197</v>
      </c>
    </row>
    <row r="43" spans="1:11">
      <c r="A43" t="s">
        <v>557</v>
      </c>
      <c r="B43" t="s">
        <v>520</v>
      </c>
      <c r="C43" t="s">
        <v>558</v>
      </c>
      <c r="D43" t="s">
        <v>515</v>
      </c>
      <c r="E43" t="s">
        <v>522</v>
      </c>
      <c r="F43" t="s">
        <v>484</v>
      </c>
      <c r="G43" t="s">
        <v>484</v>
      </c>
      <c r="H43" t="s">
        <v>484</v>
      </c>
      <c r="I43" t="s">
        <v>485</v>
      </c>
      <c r="J43" t="s">
        <v>484</v>
      </c>
      <c r="K43" t="s">
        <v>197</v>
      </c>
    </row>
    <row r="44" spans="1:11">
      <c r="A44" t="s">
        <v>557</v>
      </c>
      <c r="B44" t="s">
        <v>520</v>
      </c>
      <c r="C44" t="s">
        <v>558</v>
      </c>
      <c r="D44" t="s">
        <v>515</v>
      </c>
      <c r="E44" t="s">
        <v>523</v>
      </c>
      <c r="F44" t="s">
        <v>484</v>
      </c>
      <c r="G44" t="s">
        <v>484</v>
      </c>
      <c r="H44" t="s">
        <v>484</v>
      </c>
      <c r="I44" t="s">
        <v>485</v>
      </c>
      <c r="J44" t="s">
        <v>484</v>
      </c>
      <c r="K44" t="s">
        <v>197</v>
      </c>
    </row>
    <row r="45" spans="1:11">
      <c r="A45" t="s">
        <v>557</v>
      </c>
      <c r="B45" t="s">
        <v>520</v>
      </c>
      <c r="C45" t="s">
        <v>558</v>
      </c>
      <c r="D45" t="s">
        <v>515</v>
      </c>
      <c r="E45" t="s">
        <v>524</v>
      </c>
      <c r="F45" t="s">
        <v>484</v>
      </c>
      <c r="G45" t="s">
        <v>484</v>
      </c>
      <c r="H45" t="s">
        <v>484</v>
      </c>
      <c r="I45" t="s">
        <v>485</v>
      </c>
      <c r="J45" t="s">
        <v>484</v>
      </c>
      <c r="K45" t="s">
        <v>197</v>
      </c>
    </row>
    <row r="46" spans="1:11">
      <c r="A46" t="s">
        <v>557</v>
      </c>
      <c r="B46" t="s">
        <v>520</v>
      </c>
      <c r="C46" t="s">
        <v>558</v>
      </c>
      <c r="D46" t="s">
        <v>515</v>
      </c>
      <c r="E46" t="s">
        <v>516</v>
      </c>
      <c r="F46" t="s">
        <v>484</v>
      </c>
      <c r="G46" t="s">
        <v>484</v>
      </c>
      <c r="H46" t="s">
        <v>484</v>
      </c>
      <c r="I46" t="s">
        <v>485</v>
      </c>
      <c r="J46" t="s">
        <v>484</v>
      </c>
      <c r="K46" t="s">
        <v>197</v>
      </c>
    </row>
    <row r="47" spans="1:11">
      <c r="A47" t="s">
        <v>557</v>
      </c>
      <c r="B47" t="s">
        <v>520</v>
      </c>
      <c r="C47" t="s">
        <v>558</v>
      </c>
      <c r="D47" t="s">
        <v>515</v>
      </c>
      <c r="E47" t="s">
        <v>525</v>
      </c>
      <c r="F47" t="s">
        <v>484</v>
      </c>
      <c r="G47" t="s">
        <v>484</v>
      </c>
      <c r="H47" t="s">
        <v>484</v>
      </c>
      <c r="I47" t="s">
        <v>485</v>
      </c>
      <c r="J47" t="s">
        <v>484</v>
      </c>
      <c r="K47" t="s">
        <v>197</v>
      </c>
    </row>
    <row r="48" spans="1:11">
      <c r="A48" t="s">
        <v>557</v>
      </c>
      <c r="B48" t="s">
        <v>520</v>
      </c>
      <c r="C48" t="s">
        <v>558</v>
      </c>
      <c r="D48" t="s">
        <v>515</v>
      </c>
      <c r="E48" t="s">
        <v>526</v>
      </c>
      <c r="F48" t="s">
        <v>484</v>
      </c>
      <c r="G48" t="s">
        <v>484</v>
      </c>
      <c r="H48" t="s">
        <v>485</v>
      </c>
      <c r="I48" t="s">
        <v>484</v>
      </c>
      <c r="J48" t="s">
        <v>484</v>
      </c>
      <c r="K48" t="s">
        <v>197</v>
      </c>
    </row>
    <row r="49" spans="1:11">
      <c r="A49" t="s">
        <v>559</v>
      </c>
      <c r="B49" t="s">
        <v>520</v>
      </c>
      <c r="C49" t="s">
        <v>560</v>
      </c>
      <c r="D49" t="s">
        <v>515</v>
      </c>
      <c r="E49" t="s">
        <v>522</v>
      </c>
      <c r="F49" t="s">
        <v>484</v>
      </c>
      <c r="G49" t="s">
        <v>485</v>
      </c>
      <c r="H49" t="s">
        <v>484</v>
      </c>
      <c r="I49" t="s">
        <v>484</v>
      </c>
      <c r="J49" t="s">
        <v>484</v>
      </c>
      <c r="K49" t="s">
        <v>197</v>
      </c>
    </row>
    <row r="50" spans="1:11">
      <c r="A50" t="s">
        <v>561</v>
      </c>
      <c r="B50" t="s">
        <v>517</v>
      </c>
      <c r="C50" t="s">
        <v>562</v>
      </c>
      <c r="D50" t="s">
        <v>515</v>
      </c>
      <c r="E50" t="s">
        <v>547</v>
      </c>
      <c r="F50" t="s">
        <v>484</v>
      </c>
      <c r="G50" t="s">
        <v>484</v>
      </c>
      <c r="H50" t="s">
        <v>484</v>
      </c>
      <c r="I50" t="s">
        <v>484</v>
      </c>
      <c r="J50" t="s">
        <v>485</v>
      </c>
      <c r="K50" t="s">
        <v>197</v>
      </c>
    </row>
    <row r="51" spans="1:11">
      <c r="A51" t="s">
        <v>563</v>
      </c>
      <c r="B51" t="s">
        <v>528</v>
      </c>
      <c r="C51" t="s">
        <v>564</v>
      </c>
      <c r="D51" t="s">
        <v>515</v>
      </c>
      <c r="E51" t="s">
        <v>522</v>
      </c>
      <c r="F51" t="s">
        <v>484</v>
      </c>
      <c r="G51" t="s">
        <v>484</v>
      </c>
      <c r="H51" t="s">
        <v>484</v>
      </c>
      <c r="I51" t="s">
        <v>485</v>
      </c>
      <c r="J51" t="s">
        <v>484</v>
      </c>
      <c r="K51" t="s">
        <v>197</v>
      </c>
    </row>
    <row r="52" spans="1:11">
      <c r="A52" t="s">
        <v>563</v>
      </c>
      <c r="B52" t="s">
        <v>528</v>
      </c>
      <c r="C52" t="s">
        <v>564</v>
      </c>
      <c r="D52" t="s">
        <v>515</v>
      </c>
      <c r="E52" t="s">
        <v>523</v>
      </c>
      <c r="F52" t="s">
        <v>484</v>
      </c>
      <c r="G52" t="s">
        <v>484</v>
      </c>
      <c r="H52" t="s">
        <v>484</v>
      </c>
      <c r="I52" t="s">
        <v>485</v>
      </c>
      <c r="J52" t="s">
        <v>484</v>
      </c>
      <c r="K52" t="s">
        <v>197</v>
      </c>
    </row>
    <row r="53" spans="1:11">
      <c r="A53" t="s">
        <v>563</v>
      </c>
      <c r="B53" t="s">
        <v>528</v>
      </c>
      <c r="C53" t="s">
        <v>564</v>
      </c>
      <c r="D53" t="s">
        <v>515</v>
      </c>
      <c r="E53" t="s">
        <v>524</v>
      </c>
      <c r="F53" t="s">
        <v>484</v>
      </c>
      <c r="G53" t="s">
        <v>484</v>
      </c>
      <c r="H53" t="s">
        <v>484</v>
      </c>
      <c r="I53" t="s">
        <v>485</v>
      </c>
      <c r="J53" t="s">
        <v>484</v>
      </c>
      <c r="K53" t="s">
        <v>197</v>
      </c>
    </row>
    <row r="54" spans="1:11">
      <c r="A54" t="s">
        <v>563</v>
      </c>
      <c r="B54" t="s">
        <v>528</v>
      </c>
      <c r="C54" t="s">
        <v>564</v>
      </c>
      <c r="D54" t="s">
        <v>515</v>
      </c>
      <c r="E54" t="s">
        <v>516</v>
      </c>
      <c r="F54" t="s">
        <v>484</v>
      </c>
      <c r="G54" t="s">
        <v>484</v>
      </c>
      <c r="H54" t="s">
        <v>484</v>
      </c>
      <c r="I54" t="s">
        <v>485</v>
      </c>
      <c r="J54" t="s">
        <v>484</v>
      </c>
      <c r="K54" t="s">
        <v>197</v>
      </c>
    </row>
    <row r="55" spans="1:11">
      <c r="A55" t="s">
        <v>563</v>
      </c>
      <c r="B55" t="s">
        <v>528</v>
      </c>
      <c r="C55" t="s">
        <v>564</v>
      </c>
      <c r="D55" t="s">
        <v>515</v>
      </c>
      <c r="E55" t="s">
        <v>525</v>
      </c>
      <c r="F55" t="s">
        <v>484</v>
      </c>
      <c r="G55" t="s">
        <v>484</v>
      </c>
      <c r="H55" t="s">
        <v>484</v>
      </c>
      <c r="I55" t="s">
        <v>485</v>
      </c>
      <c r="J55" t="s">
        <v>484</v>
      </c>
      <c r="K55" t="s">
        <v>197</v>
      </c>
    </row>
    <row r="56" spans="1:11">
      <c r="A56" t="s">
        <v>565</v>
      </c>
      <c r="B56" t="s">
        <v>528</v>
      </c>
      <c r="C56" t="s">
        <v>566</v>
      </c>
      <c r="D56" t="s">
        <v>515</v>
      </c>
      <c r="E56" t="s">
        <v>538</v>
      </c>
      <c r="F56" t="s">
        <v>484</v>
      </c>
      <c r="G56" t="s">
        <v>484</v>
      </c>
      <c r="H56" t="s">
        <v>485</v>
      </c>
      <c r="I56" t="s">
        <v>484</v>
      </c>
      <c r="J56" t="s">
        <v>484</v>
      </c>
      <c r="K56" t="s">
        <v>197</v>
      </c>
    </row>
    <row r="57" spans="1:11">
      <c r="A57" t="s">
        <v>565</v>
      </c>
      <c r="B57" t="s">
        <v>528</v>
      </c>
      <c r="C57" t="s">
        <v>566</v>
      </c>
      <c r="D57" t="s">
        <v>515</v>
      </c>
      <c r="E57" t="s">
        <v>516</v>
      </c>
      <c r="F57" t="s">
        <v>484</v>
      </c>
      <c r="G57" t="s">
        <v>485</v>
      </c>
      <c r="H57" t="s">
        <v>484</v>
      </c>
      <c r="I57" t="s">
        <v>484</v>
      </c>
      <c r="J57" t="s">
        <v>484</v>
      </c>
      <c r="K57" t="s">
        <v>197</v>
      </c>
    </row>
    <row r="58" spans="1:11">
      <c r="A58" t="s">
        <v>567</v>
      </c>
      <c r="B58" t="s">
        <v>528</v>
      </c>
      <c r="C58" t="s">
        <v>568</v>
      </c>
      <c r="D58" t="s">
        <v>515</v>
      </c>
      <c r="E58" t="s">
        <v>523</v>
      </c>
      <c r="F58" t="s">
        <v>484</v>
      </c>
      <c r="G58" t="s">
        <v>484</v>
      </c>
      <c r="H58" t="s">
        <v>484</v>
      </c>
      <c r="I58" t="s">
        <v>485</v>
      </c>
      <c r="J58" t="s">
        <v>484</v>
      </c>
      <c r="K58" t="s">
        <v>197</v>
      </c>
    </row>
    <row r="59" spans="1:11">
      <c r="A59" t="s">
        <v>567</v>
      </c>
      <c r="B59" t="s">
        <v>528</v>
      </c>
      <c r="C59" t="s">
        <v>569</v>
      </c>
      <c r="D59" t="s">
        <v>515</v>
      </c>
      <c r="E59" t="s">
        <v>516</v>
      </c>
      <c r="F59" t="s">
        <v>484</v>
      </c>
      <c r="G59" t="s">
        <v>485</v>
      </c>
      <c r="H59" t="s">
        <v>484</v>
      </c>
      <c r="I59" t="s">
        <v>484</v>
      </c>
      <c r="J59" t="s">
        <v>484</v>
      </c>
      <c r="K59" t="s">
        <v>197</v>
      </c>
    </row>
    <row r="60" spans="1:11">
      <c r="A60" t="s">
        <v>570</v>
      </c>
      <c r="B60" t="s">
        <v>520</v>
      </c>
      <c r="C60" t="s">
        <v>571</v>
      </c>
      <c r="D60" t="s">
        <v>515</v>
      </c>
      <c r="E60" t="s">
        <v>522</v>
      </c>
      <c r="F60" t="s">
        <v>484</v>
      </c>
      <c r="G60" t="s">
        <v>484</v>
      </c>
      <c r="H60" t="s">
        <v>485</v>
      </c>
      <c r="I60" t="s">
        <v>484</v>
      </c>
      <c r="J60" t="s">
        <v>484</v>
      </c>
      <c r="K60" t="s">
        <v>197</v>
      </c>
    </row>
    <row r="61" spans="1:11">
      <c r="A61" t="s">
        <v>570</v>
      </c>
      <c r="B61" t="s">
        <v>520</v>
      </c>
      <c r="C61" t="s">
        <v>571</v>
      </c>
      <c r="D61" t="s">
        <v>515</v>
      </c>
      <c r="E61" t="s">
        <v>516</v>
      </c>
      <c r="F61" t="s">
        <v>484</v>
      </c>
      <c r="G61" t="s">
        <v>484</v>
      </c>
      <c r="H61" t="s">
        <v>485</v>
      </c>
      <c r="I61" t="s">
        <v>484</v>
      </c>
      <c r="J61" t="s">
        <v>484</v>
      </c>
      <c r="K61" t="s">
        <v>197</v>
      </c>
    </row>
    <row r="62" spans="1:11">
      <c r="A62" t="s">
        <v>572</v>
      </c>
      <c r="B62" t="s">
        <v>510</v>
      </c>
      <c r="C62" t="s">
        <v>573</v>
      </c>
      <c r="D62" t="s">
        <v>515</v>
      </c>
      <c r="E62" t="s">
        <v>516</v>
      </c>
      <c r="F62" t="s">
        <v>484</v>
      </c>
      <c r="G62" t="s">
        <v>484</v>
      </c>
      <c r="H62" t="s">
        <v>485</v>
      </c>
      <c r="I62" t="s">
        <v>484</v>
      </c>
      <c r="J62" t="s">
        <v>484</v>
      </c>
      <c r="K62" t="s">
        <v>197</v>
      </c>
    </row>
    <row r="63" spans="1:11">
      <c r="A63" t="s">
        <v>574</v>
      </c>
      <c r="B63" t="s">
        <v>528</v>
      </c>
      <c r="C63" t="s">
        <v>575</v>
      </c>
      <c r="D63" t="s">
        <v>515</v>
      </c>
      <c r="E63" t="s">
        <v>523</v>
      </c>
      <c r="F63" t="s">
        <v>484</v>
      </c>
      <c r="G63" t="s">
        <v>484</v>
      </c>
      <c r="H63" t="s">
        <v>484</v>
      </c>
      <c r="I63" t="s">
        <v>485</v>
      </c>
      <c r="J63" t="s">
        <v>484</v>
      </c>
      <c r="K63" t="s">
        <v>197</v>
      </c>
    </row>
    <row r="64" spans="1:11">
      <c r="A64" t="s">
        <v>574</v>
      </c>
      <c r="B64" t="s">
        <v>528</v>
      </c>
      <c r="C64" t="s">
        <v>575</v>
      </c>
      <c r="D64" t="s">
        <v>515</v>
      </c>
      <c r="E64" t="s">
        <v>516</v>
      </c>
      <c r="F64" t="s">
        <v>484</v>
      </c>
      <c r="G64" t="s">
        <v>484</v>
      </c>
      <c r="H64" t="s">
        <v>485</v>
      </c>
      <c r="I64" t="s">
        <v>484</v>
      </c>
      <c r="J64" t="s">
        <v>484</v>
      </c>
      <c r="K64" t="s">
        <v>197</v>
      </c>
    </row>
    <row r="65" spans="1:11">
      <c r="A65" t="s">
        <v>576</v>
      </c>
      <c r="B65" t="s">
        <v>577</v>
      </c>
      <c r="C65" t="s">
        <v>578</v>
      </c>
      <c r="D65" t="s">
        <v>515</v>
      </c>
      <c r="E65" t="s">
        <v>516</v>
      </c>
      <c r="F65" t="s">
        <v>484</v>
      </c>
      <c r="G65" t="s">
        <v>484</v>
      </c>
      <c r="H65" t="s">
        <v>485</v>
      </c>
      <c r="I65" t="s">
        <v>484</v>
      </c>
      <c r="J65" t="s">
        <v>484</v>
      </c>
      <c r="K65" t="s">
        <v>197</v>
      </c>
    </row>
    <row r="66" spans="1:11">
      <c r="A66" t="s">
        <v>579</v>
      </c>
      <c r="B66" t="s">
        <v>528</v>
      </c>
      <c r="C66" t="s">
        <v>580</v>
      </c>
      <c r="D66" t="s">
        <v>515</v>
      </c>
      <c r="E66" t="s">
        <v>522</v>
      </c>
      <c r="F66" t="s">
        <v>484</v>
      </c>
      <c r="G66" t="s">
        <v>484</v>
      </c>
      <c r="H66" t="s">
        <v>485</v>
      </c>
      <c r="I66" t="s">
        <v>484</v>
      </c>
      <c r="J66" t="s">
        <v>484</v>
      </c>
      <c r="K66" t="s">
        <v>197</v>
      </c>
    </row>
    <row r="67" spans="1:11">
      <c r="A67" t="s">
        <v>579</v>
      </c>
      <c r="B67" t="s">
        <v>528</v>
      </c>
      <c r="C67" t="s">
        <v>580</v>
      </c>
      <c r="D67" t="s">
        <v>515</v>
      </c>
      <c r="E67" t="s">
        <v>516</v>
      </c>
      <c r="F67" t="s">
        <v>484</v>
      </c>
      <c r="G67" t="s">
        <v>484</v>
      </c>
      <c r="H67" t="s">
        <v>485</v>
      </c>
      <c r="I67" t="s">
        <v>484</v>
      </c>
      <c r="J67" t="s">
        <v>484</v>
      </c>
      <c r="K67" t="s">
        <v>197</v>
      </c>
    </row>
    <row r="68" spans="1:11">
      <c r="A68" t="s">
        <v>581</v>
      </c>
      <c r="B68" t="s">
        <v>517</v>
      </c>
      <c r="C68" t="s">
        <v>582</v>
      </c>
      <c r="D68" t="s">
        <v>515</v>
      </c>
      <c r="E68" t="s">
        <v>522</v>
      </c>
      <c r="F68" t="s">
        <v>484</v>
      </c>
      <c r="G68" t="s">
        <v>484</v>
      </c>
      <c r="H68" t="s">
        <v>485</v>
      </c>
      <c r="I68" t="s">
        <v>484</v>
      </c>
      <c r="J68" t="s">
        <v>484</v>
      </c>
      <c r="K68" t="s">
        <v>197</v>
      </c>
    </row>
    <row r="69" spans="1:11">
      <c r="A69" t="s">
        <v>581</v>
      </c>
      <c r="B69" t="s">
        <v>517</v>
      </c>
      <c r="C69" t="s">
        <v>582</v>
      </c>
      <c r="D69" t="s">
        <v>515</v>
      </c>
      <c r="E69" t="s">
        <v>524</v>
      </c>
      <c r="F69" t="s">
        <v>484</v>
      </c>
      <c r="G69" t="s">
        <v>484</v>
      </c>
      <c r="H69" t="s">
        <v>484</v>
      </c>
      <c r="I69" t="s">
        <v>485</v>
      </c>
      <c r="J69" t="s">
        <v>484</v>
      </c>
      <c r="K69" t="s">
        <v>197</v>
      </c>
    </row>
    <row r="70" spans="1:11">
      <c r="A70" t="s">
        <v>581</v>
      </c>
      <c r="B70" t="s">
        <v>517</v>
      </c>
      <c r="C70" t="s">
        <v>582</v>
      </c>
      <c r="D70" t="s">
        <v>515</v>
      </c>
      <c r="E70" t="s">
        <v>516</v>
      </c>
      <c r="F70" t="s">
        <v>484</v>
      </c>
      <c r="G70" t="s">
        <v>484</v>
      </c>
      <c r="H70" t="s">
        <v>485</v>
      </c>
      <c r="I70" t="s">
        <v>484</v>
      </c>
      <c r="J70" t="s">
        <v>484</v>
      </c>
      <c r="K70" t="s">
        <v>197</v>
      </c>
    </row>
    <row r="71" spans="1:11">
      <c r="A71" t="s">
        <v>581</v>
      </c>
      <c r="B71" t="s">
        <v>517</v>
      </c>
      <c r="C71" t="s">
        <v>582</v>
      </c>
      <c r="D71" t="s">
        <v>515</v>
      </c>
      <c r="E71" t="s">
        <v>526</v>
      </c>
      <c r="F71" t="s">
        <v>484</v>
      </c>
      <c r="G71" t="s">
        <v>484</v>
      </c>
      <c r="H71" t="s">
        <v>485</v>
      </c>
      <c r="I71" t="s">
        <v>484</v>
      </c>
      <c r="J71" t="s">
        <v>484</v>
      </c>
      <c r="K71" t="s">
        <v>197</v>
      </c>
    </row>
    <row r="72" spans="1:11">
      <c r="A72" t="s">
        <v>583</v>
      </c>
      <c r="B72" t="s">
        <v>517</v>
      </c>
      <c r="C72" t="s">
        <v>584</v>
      </c>
      <c r="D72" t="s">
        <v>515</v>
      </c>
      <c r="E72" t="s">
        <v>522</v>
      </c>
      <c r="F72" t="s">
        <v>484</v>
      </c>
      <c r="G72" t="s">
        <v>484</v>
      </c>
      <c r="H72" t="s">
        <v>485</v>
      </c>
      <c r="I72" t="s">
        <v>484</v>
      </c>
      <c r="J72" t="s">
        <v>484</v>
      </c>
      <c r="K72" t="s">
        <v>197</v>
      </c>
    </row>
    <row r="73" spans="1:11">
      <c r="A73" t="s">
        <v>583</v>
      </c>
      <c r="B73" t="s">
        <v>517</v>
      </c>
      <c r="C73" t="s">
        <v>584</v>
      </c>
      <c r="D73" t="s">
        <v>515</v>
      </c>
      <c r="E73" t="s">
        <v>516</v>
      </c>
      <c r="F73" t="s">
        <v>484</v>
      </c>
      <c r="G73" t="s">
        <v>485</v>
      </c>
      <c r="H73" t="s">
        <v>484</v>
      </c>
      <c r="I73" t="s">
        <v>484</v>
      </c>
      <c r="J73" t="s">
        <v>484</v>
      </c>
      <c r="K73" t="s">
        <v>197</v>
      </c>
    </row>
    <row r="74" spans="1:11">
      <c r="A74" t="s">
        <v>585</v>
      </c>
      <c r="B74" t="s">
        <v>510</v>
      </c>
      <c r="C74" t="s">
        <v>586</v>
      </c>
      <c r="D74" t="s">
        <v>515</v>
      </c>
      <c r="E74" t="s">
        <v>522</v>
      </c>
      <c r="F74" t="s">
        <v>484</v>
      </c>
      <c r="G74" t="s">
        <v>484</v>
      </c>
      <c r="H74" t="s">
        <v>484</v>
      </c>
      <c r="I74" t="s">
        <v>485</v>
      </c>
      <c r="J74" t="s">
        <v>484</v>
      </c>
      <c r="K74" t="s">
        <v>197</v>
      </c>
    </row>
    <row r="75" spans="1:11">
      <c r="A75" t="s">
        <v>585</v>
      </c>
      <c r="B75" t="s">
        <v>510</v>
      </c>
      <c r="C75" t="s">
        <v>586</v>
      </c>
      <c r="D75" t="s">
        <v>515</v>
      </c>
      <c r="E75" t="s">
        <v>523</v>
      </c>
      <c r="F75" t="s">
        <v>484</v>
      </c>
      <c r="G75" t="s">
        <v>484</v>
      </c>
      <c r="H75" t="s">
        <v>484</v>
      </c>
      <c r="I75" t="s">
        <v>485</v>
      </c>
      <c r="J75" t="s">
        <v>484</v>
      </c>
      <c r="K75" t="s">
        <v>197</v>
      </c>
    </row>
    <row r="76" spans="1:11">
      <c r="A76" t="s">
        <v>585</v>
      </c>
      <c r="B76" t="s">
        <v>510</v>
      </c>
      <c r="C76" t="s">
        <v>586</v>
      </c>
      <c r="D76" t="s">
        <v>515</v>
      </c>
      <c r="E76" t="s">
        <v>516</v>
      </c>
      <c r="F76" t="s">
        <v>484</v>
      </c>
      <c r="G76" t="s">
        <v>484</v>
      </c>
      <c r="H76" t="s">
        <v>484</v>
      </c>
      <c r="I76" t="s">
        <v>485</v>
      </c>
      <c r="J76" t="s">
        <v>484</v>
      </c>
      <c r="K76" t="s">
        <v>197</v>
      </c>
    </row>
    <row r="77" spans="1:11">
      <c r="A77" t="s">
        <v>587</v>
      </c>
      <c r="B77" t="s">
        <v>520</v>
      </c>
      <c r="C77" t="s">
        <v>588</v>
      </c>
      <c r="D77" t="s">
        <v>515</v>
      </c>
      <c r="E77" t="s">
        <v>522</v>
      </c>
      <c r="F77" t="s">
        <v>484</v>
      </c>
      <c r="G77" t="s">
        <v>484</v>
      </c>
      <c r="H77" t="s">
        <v>485</v>
      </c>
      <c r="I77" t="s">
        <v>484</v>
      </c>
      <c r="J77" t="s">
        <v>484</v>
      </c>
      <c r="K77" t="s">
        <v>197</v>
      </c>
    </row>
    <row r="78" spans="1:11">
      <c r="A78" t="s">
        <v>589</v>
      </c>
      <c r="B78" t="s">
        <v>517</v>
      </c>
      <c r="C78" t="s">
        <v>590</v>
      </c>
      <c r="D78" t="s">
        <v>515</v>
      </c>
      <c r="E78" t="s">
        <v>547</v>
      </c>
      <c r="F78" t="s">
        <v>484</v>
      </c>
      <c r="G78" t="s">
        <v>484</v>
      </c>
      <c r="H78" t="s">
        <v>484</v>
      </c>
      <c r="I78" t="s">
        <v>484</v>
      </c>
      <c r="J78" t="s">
        <v>485</v>
      </c>
      <c r="K78" t="s">
        <v>197</v>
      </c>
    </row>
    <row r="79" spans="1:11">
      <c r="A79" t="s">
        <v>591</v>
      </c>
      <c r="B79" t="s">
        <v>592</v>
      </c>
      <c r="C79" t="s">
        <v>593</v>
      </c>
      <c r="D79" t="s">
        <v>515</v>
      </c>
      <c r="E79" t="s">
        <v>516</v>
      </c>
      <c r="F79" t="s">
        <v>484</v>
      </c>
      <c r="G79" t="s">
        <v>485</v>
      </c>
      <c r="H79" t="s">
        <v>484</v>
      </c>
      <c r="I79" t="s">
        <v>484</v>
      </c>
      <c r="J79" t="s">
        <v>484</v>
      </c>
      <c r="K79" t="s">
        <v>197</v>
      </c>
    </row>
    <row r="80" spans="1:11">
      <c r="A80" t="s">
        <v>594</v>
      </c>
      <c r="B80" t="s">
        <v>520</v>
      </c>
      <c r="C80" t="s">
        <v>595</v>
      </c>
      <c r="D80" t="s">
        <v>515</v>
      </c>
      <c r="E80" t="s">
        <v>516</v>
      </c>
      <c r="F80" t="s">
        <v>484</v>
      </c>
      <c r="G80" t="s">
        <v>484</v>
      </c>
      <c r="H80" t="s">
        <v>485</v>
      </c>
      <c r="I80" t="s">
        <v>484</v>
      </c>
      <c r="J80" t="s">
        <v>484</v>
      </c>
      <c r="K80" t="s">
        <v>197</v>
      </c>
    </row>
    <row r="81" spans="1:11">
      <c r="A81" t="s">
        <v>596</v>
      </c>
      <c r="B81" t="s">
        <v>577</v>
      </c>
      <c r="C81" t="s">
        <v>597</v>
      </c>
      <c r="D81" t="s">
        <v>515</v>
      </c>
      <c r="E81" t="s">
        <v>516</v>
      </c>
      <c r="F81" t="s">
        <v>484</v>
      </c>
      <c r="G81" t="s">
        <v>485</v>
      </c>
      <c r="H81" t="s">
        <v>484</v>
      </c>
      <c r="I81" t="s">
        <v>484</v>
      </c>
      <c r="J81" t="s">
        <v>484</v>
      </c>
      <c r="K81" t="s">
        <v>197</v>
      </c>
    </row>
    <row r="82" spans="1:11">
      <c r="A82" t="s">
        <v>598</v>
      </c>
      <c r="B82" t="s">
        <v>520</v>
      </c>
      <c r="C82" t="s">
        <v>599</v>
      </c>
      <c r="D82" t="s">
        <v>515</v>
      </c>
      <c r="E82" t="s">
        <v>516</v>
      </c>
      <c r="F82" t="s">
        <v>484</v>
      </c>
      <c r="G82" t="s">
        <v>485</v>
      </c>
      <c r="H82" t="s">
        <v>484</v>
      </c>
      <c r="I82" t="s">
        <v>484</v>
      </c>
      <c r="J82" t="s">
        <v>484</v>
      </c>
      <c r="K82" t="s">
        <v>197</v>
      </c>
    </row>
    <row r="83" spans="1:11">
      <c r="A83" t="s">
        <v>600</v>
      </c>
      <c r="B83" t="s">
        <v>520</v>
      </c>
      <c r="C83" t="s">
        <v>601</v>
      </c>
      <c r="D83" t="s">
        <v>515</v>
      </c>
      <c r="E83" t="s">
        <v>516</v>
      </c>
      <c r="F83" t="s">
        <v>484</v>
      </c>
      <c r="G83" t="s">
        <v>485</v>
      </c>
      <c r="H83" t="s">
        <v>484</v>
      </c>
      <c r="I83" t="s">
        <v>484</v>
      </c>
      <c r="J83" t="s">
        <v>484</v>
      </c>
      <c r="K83" t="s">
        <v>197</v>
      </c>
    </row>
    <row r="84" spans="1:11">
      <c r="A84" t="s">
        <v>602</v>
      </c>
      <c r="B84" t="s">
        <v>517</v>
      </c>
      <c r="C84" t="s">
        <v>603</v>
      </c>
      <c r="D84" t="s">
        <v>515</v>
      </c>
      <c r="E84" t="s">
        <v>522</v>
      </c>
      <c r="F84" t="s">
        <v>484</v>
      </c>
      <c r="G84" t="s">
        <v>484</v>
      </c>
      <c r="H84" t="s">
        <v>485</v>
      </c>
      <c r="I84" t="s">
        <v>484</v>
      </c>
      <c r="J84" t="s">
        <v>484</v>
      </c>
      <c r="K84" t="s">
        <v>197</v>
      </c>
    </row>
    <row r="85" spans="1:11">
      <c r="A85" t="s">
        <v>602</v>
      </c>
      <c r="B85" t="s">
        <v>517</v>
      </c>
      <c r="C85" t="s">
        <v>603</v>
      </c>
      <c r="D85" t="s">
        <v>515</v>
      </c>
      <c r="E85" t="s">
        <v>523</v>
      </c>
      <c r="F85" t="s">
        <v>484</v>
      </c>
      <c r="G85" t="s">
        <v>484</v>
      </c>
      <c r="H85" t="s">
        <v>484</v>
      </c>
      <c r="I85" t="s">
        <v>485</v>
      </c>
      <c r="J85" t="s">
        <v>484</v>
      </c>
      <c r="K85" t="s">
        <v>197</v>
      </c>
    </row>
    <row r="86" spans="1:11">
      <c r="A86" t="s">
        <v>602</v>
      </c>
      <c r="B86" t="s">
        <v>517</v>
      </c>
      <c r="C86" t="s">
        <v>603</v>
      </c>
      <c r="D86" t="s">
        <v>515</v>
      </c>
      <c r="E86" t="s">
        <v>516</v>
      </c>
      <c r="F86" t="s">
        <v>484</v>
      </c>
      <c r="G86" t="s">
        <v>484</v>
      </c>
      <c r="H86" t="s">
        <v>484</v>
      </c>
      <c r="I86" t="s">
        <v>485</v>
      </c>
      <c r="J86" t="s">
        <v>484</v>
      </c>
      <c r="K86" t="s">
        <v>197</v>
      </c>
    </row>
    <row r="87" spans="1:11">
      <c r="A87" t="s">
        <v>604</v>
      </c>
      <c r="B87" t="s">
        <v>517</v>
      </c>
      <c r="C87" t="s">
        <v>605</v>
      </c>
      <c r="D87" t="s">
        <v>515</v>
      </c>
      <c r="E87" t="s">
        <v>547</v>
      </c>
      <c r="F87" t="s">
        <v>484</v>
      </c>
      <c r="G87" t="s">
        <v>484</v>
      </c>
      <c r="H87" t="s">
        <v>484</v>
      </c>
      <c r="I87" t="s">
        <v>484</v>
      </c>
      <c r="J87" t="s">
        <v>485</v>
      </c>
      <c r="K87" t="s">
        <v>197</v>
      </c>
    </row>
    <row r="88" spans="1:11">
      <c r="A88" t="s">
        <v>606</v>
      </c>
      <c r="B88" t="s">
        <v>520</v>
      </c>
      <c r="C88" t="s">
        <v>607</v>
      </c>
      <c r="D88" t="s">
        <v>515</v>
      </c>
      <c r="E88" t="s">
        <v>522</v>
      </c>
      <c r="F88" t="s">
        <v>484</v>
      </c>
      <c r="G88" t="s">
        <v>485</v>
      </c>
      <c r="H88" t="s">
        <v>484</v>
      </c>
      <c r="I88" t="s">
        <v>484</v>
      </c>
      <c r="J88" t="s">
        <v>484</v>
      </c>
      <c r="K88" t="s">
        <v>197</v>
      </c>
    </row>
    <row r="89" spans="1:11">
      <c r="A89" t="s">
        <v>606</v>
      </c>
      <c r="B89" t="s">
        <v>520</v>
      </c>
      <c r="C89" t="s">
        <v>607</v>
      </c>
      <c r="D89" t="s">
        <v>515</v>
      </c>
      <c r="E89" t="s">
        <v>523</v>
      </c>
      <c r="F89" t="s">
        <v>484</v>
      </c>
      <c r="G89" t="s">
        <v>484</v>
      </c>
      <c r="H89" t="s">
        <v>484</v>
      </c>
      <c r="I89" t="s">
        <v>485</v>
      </c>
      <c r="J89" t="s">
        <v>484</v>
      </c>
      <c r="K89" t="s">
        <v>197</v>
      </c>
    </row>
    <row r="90" spans="1:11">
      <c r="A90" t="s">
        <v>606</v>
      </c>
      <c r="B90" t="s">
        <v>520</v>
      </c>
      <c r="C90" t="s">
        <v>607</v>
      </c>
      <c r="D90" t="s">
        <v>515</v>
      </c>
      <c r="E90" t="s">
        <v>516</v>
      </c>
      <c r="F90" t="s">
        <v>484</v>
      </c>
      <c r="G90" t="s">
        <v>484</v>
      </c>
      <c r="H90" t="s">
        <v>485</v>
      </c>
      <c r="I90" t="s">
        <v>484</v>
      </c>
      <c r="J90" t="s">
        <v>484</v>
      </c>
      <c r="K90" t="s">
        <v>197</v>
      </c>
    </row>
    <row r="91" spans="1:11">
      <c r="A91" t="s">
        <v>608</v>
      </c>
      <c r="B91" t="s">
        <v>517</v>
      </c>
      <c r="C91" t="s">
        <v>609</v>
      </c>
      <c r="D91" t="s">
        <v>515</v>
      </c>
      <c r="E91" t="s">
        <v>522</v>
      </c>
      <c r="F91" t="s">
        <v>484</v>
      </c>
      <c r="G91" t="s">
        <v>484</v>
      </c>
      <c r="H91" t="s">
        <v>485</v>
      </c>
      <c r="I91" t="s">
        <v>484</v>
      </c>
      <c r="J91" t="s">
        <v>484</v>
      </c>
      <c r="K91" t="s">
        <v>197</v>
      </c>
    </row>
    <row r="92" spans="1:11">
      <c r="A92" t="s">
        <v>610</v>
      </c>
      <c r="B92" t="s">
        <v>517</v>
      </c>
      <c r="C92" t="s">
        <v>247</v>
      </c>
      <c r="D92" t="s">
        <v>515</v>
      </c>
      <c r="E92" t="s">
        <v>547</v>
      </c>
      <c r="F92" t="s">
        <v>484</v>
      </c>
      <c r="G92" t="s">
        <v>484</v>
      </c>
      <c r="H92" t="s">
        <v>484</v>
      </c>
      <c r="I92" t="s">
        <v>484</v>
      </c>
      <c r="J92" t="s">
        <v>485</v>
      </c>
      <c r="K92" t="s">
        <v>197</v>
      </c>
    </row>
    <row r="93" spans="1:11">
      <c r="A93" t="s">
        <v>611</v>
      </c>
      <c r="B93" t="s">
        <v>553</v>
      </c>
      <c r="C93" t="s">
        <v>612</v>
      </c>
      <c r="D93" t="s">
        <v>515</v>
      </c>
      <c r="E93" t="s">
        <v>522</v>
      </c>
      <c r="F93" t="s">
        <v>484</v>
      </c>
      <c r="G93" t="s">
        <v>484</v>
      </c>
      <c r="H93" t="s">
        <v>484</v>
      </c>
      <c r="I93" t="s">
        <v>485</v>
      </c>
      <c r="J93" t="s">
        <v>484</v>
      </c>
      <c r="K93" t="s">
        <v>197</v>
      </c>
    </row>
    <row r="94" spans="1:11">
      <c r="A94" t="s">
        <v>611</v>
      </c>
      <c r="B94" t="s">
        <v>553</v>
      </c>
      <c r="C94" t="s">
        <v>612</v>
      </c>
      <c r="D94" t="s">
        <v>515</v>
      </c>
      <c r="E94" t="s">
        <v>524</v>
      </c>
      <c r="F94" t="s">
        <v>484</v>
      </c>
      <c r="G94" t="s">
        <v>484</v>
      </c>
      <c r="H94" t="s">
        <v>484</v>
      </c>
      <c r="I94" t="s">
        <v>485</v>
      </c>
      <c r="J94" t="s">
        <v>484</v>
      </c>
      <c r="K94" t="s">
        <v>197</v>
      </c>
    </row>
    <row r="95" spans="1:11">
      <c r="A95" t="s">
        <v>611</v>
      </c>
      <c r="B95" t="s">
        <v>553</v>
      </c>
      <c r="C95" t="s">
        <v>612</v>
      </c>
      <c r="D95" t="s">
        <v>515</v>
      </c>
      <c r="E95" t="s">
        <v>516</v>
      </c>
      <c r="F95" t="s">
        <v>484</v>
      </c>
      <c r="G95" t="s">
        <v>484</v>
      </c>
      <c r="H95" t="s">
        <v>484</v>
      </c>
      <c r="I95" t="s">
        <v>485</v>
      </c>
      <c r="J95" t="s">
        <v>484</v>
      </c>
      <c r="K95" t="s">
        <v>197</v>
      </c>
    </row>
    <row r="96" spans="1:11">
      <c r="A96" t="s">
        <v>611</v>
      </c>
      <c r="B96" t="s">
        <v>553</v>
      </c>
      <c r="C96" t="s">
        <v>612</v>
      </c>
      <c r="D96" t="s">
        <v>515</v>
      </c>
      <c r="E96" t="s">
        <v>525</v>
      </c>
      <c r="F96" t="s">
        <v>484</v>
      </c>
      <c r="G96" t="s">
        <v>484</v>
      </c>
      <c r="H96" t="s">
        <v>484</v>
      </c>
      <c r="I96" t="s">
        <v>485</v>
      </c>
      <c r="J96" t="s">
        <v>484</v>
      </c>
      <c r="K96" t="s">
        <v>197</v>
      </c>
    </row>
    <row r="97" spans="1:11">
      <c r="A97" t="s">
        <v>613</v>
      </c>
      <c r="B97" t="s">
        <v>614</v>
      </c>
      <c r="C97" t="s">
        <v>615</v>
      </c>
      <c r="D97" t="s">
        <v>515</v>
      </c>
      <c r="E97" t="s">
        <v>516</v>
      </c>
      <c r="F97" t="s">
        <v>484</v>
      </c>
      <c r="G97" t="s">
        <v>484</v>
      </c>
      <c r="H97" t="s">
        <v>485</v>
      </c>
      <c r="I97" t="s">
        <v>484</v>
      </c>
      <c r="J97" t="s">
        <v>484</v>
      </c>
      <c r="K97" t="s">
        <v>197</v>
      </c>
    </row>
    <row r="98" spans="1:11">
      <c r="A98" t="s">
        <v>616</v>
      </c>
      <c r="B98" t="s">
        <v>592</v>
      </c>
      <c r="C98" t="s">
        <v>617</v>
      </c>
      <c r="D98" t="s">
        <v>515</v>
      </c>
      <c r="E98" t="s">
        <v>522</v>
      </c>
      <c r="F98" t="s">
        <v>484</v>
      </c>
      <c r="G98" t="s">
        <v>485</v>
      </c>
      <c r="H98" t="s">
        <v>484</v>
      </c>
      <c r="I98" t="s">
        <v>484</v>
      </c>
      <c r="J98" t="s">
        <v>484</v>
      </c>
      <c r="K98" t="s">
        <v>197</v>
      </c>
    </row>
    <row r="99" spans="1:11">
      <c r="A99" t="s">
        <v>519</v>
      </c>
      <c r="B99" t="s">
        <v>520</v>
      </c>
      <c r="C99" t="s">
        <v>521</v>
      </c>
      <c r="D99" t="s">
        <v>94</v>
      </c>
      <c r="E99" t="s">
        <v>522</v>
      </c>
      <c r="F99" t="s">
        <v>484</v>
      </c>
      <c r="G99" t="s">
        <v>484</v>
      </c>
      <c r="H99" t="s">
        <v>484</v>
      </c>
      <c r="I99" t="s">
        <v>485</v>
      </c>
      <c r="J99" t="s">
        <v>484</v>
      </c>
      <c r="K99" t="s">
        <v>197</v>
      </c>
    </row>
    <row r="100" spans="1:11">
      <c r="A100" t="s">
        <v>519</v>
      </c>
      <c r="B100" t="s">
        <v>520</v>
      </c>
      <c r="C100" t="s">
        <v>521</v>
      </c>
      <c r="D100" t="s">
        <v>94</v>
      </c>
      <c r="E100" t="s">
        <v>516</v>
      </c>
      <c r="F100" t="s">
        <v>484</v>
      </c>
      <c r="G100" t="s">
        <v>484</v>
      </c>
      <c r="H100" t="s">
        <v>484</v>
      </c>
      <c r="I100" t="s">
        <v>485</v>
      </c>
      <c r="J100" t="s">
        <v>484</v>
      </c>
      <c r="K100" t="s">
        <v>197</v>
      </c>
    </row>
    <row r="101" spans="1:11">
      <c r="A101" t="s">
        <v>530</v>
      </c>
      <c r="B101" t="s">
        <v>520</v>
      </c>
      <c r="C101" t="s">
        <v>531</v>
      </c>
      <c r="D101" t="s">
        <v>94</v>
      </c>
      <c r="E101" t="s">
        <v>522</v>
      </c>
      <c r="F101" t="s">
        <v>484</v>
      </c>
      <c r="G101" t="s">
        <v>484</v>
      </c>
      <c r="H101" t="s">
        <v>484</v>
      </c>
      <c r="I101" t="s">
        <v>485</v>
      </c>
      <c r="J101" t="s">
        <v>484</v>
      </c>
      <c r="K101" t="s">
        <v>197</v>
      </c>
    </row>
    <row r="102" spans="1:11">
      <c r="A102" t="s">
        <v>541</v>
      </c>
      <c r="B102" t="s">
        <v>520</v>
      </c>
      <c r="C102" t="s">
        <v>542</v>
      </c>
      <c r="D102" t="s">
        <v>94</v>
      </c>
      <c r="E102" t="s">
        <v>522</v>
      </c>
      <c r="F102" t="s">
        <v>484</v>
      </c>
      <c r="G102" t="s">
        <v>484</v>
      </c>
      <c r="H102" t="s">
        <v>484</v>
      </c>
      <c r="I102" t="s">
        <v>485</v>
      </c>
      <c r="J102" t="s">
        <v>484</v>
      </c>
      <c r="K102" t="s">
        <v>197</v>
      </c>
    </row>
    <row r="103" spans="1:11">
      <c r="A103" t="s">
        <v>541</v>
      </c>
      <c r="B103" t="s">
        <v>520</v>
      </c>
      <c r="C103" t="s">
        <v>542</v>
      </c>
      <c r="D103" t="s">
        <v>94</v>
      </c>
      <c r="E103" t="s">
        <v>516</v>
      </c>
      <c r="F103" t="s">
        <v>484</v>
      </c>
      <c r="G103" t="s">
        <v>484</v>
      </c>
      <c r="H103" t="s">
        <v>484</v>
      </c>
      <c r="I103" t="s">
        <v>485</v>
      </c>
      <c r="J103" t="s">
        <v>484</v>
      </c>
      <c r="K103" t="s">
        <v>197</v>
      </c>
    </row>
    <row r="104" spans="1:11">
      <c r="A104" t="s">
        <v>545</v>
      </c>
      <c r="B104" t="s">
        <v>517</v>
      </c>
      <c r="C104" t="s">
        <v>546</v>
      </c>
      <c r="D104" t="s">
        <v>94</v>
      </c>
      <c r="E104" t="s">
        <v>547</v>
      </c>
      <c r="F104" t="s">
        <v>484</v>
      </c>
      <c r="G104" t="s">
        <v>484</v>
      </c>
      <c r="H104" t="s">
        <v>484</v>
      </c>
      <c r="I104" t="s">
        <v>484</v>
      </c>
      <c r="J104" t="s">
        <v>485</v>
      </c>
      <c r="K104" t="s">
        <v>197</v>
      </c>
    </row>
    <row r="105" spans="1:11">
      <c r="A105" t="s">
        <v>548</v>
      </c>
      <c r="B105" t="s">
        <v>517</v>
      </c>
      <c r="C105" t="s">
        <v>549</v>
      </c>
      <c r="D105" t="s">
        <v>94</v>
      </c>
      <c r="E105" t="s">
        <v>547</v>
      </c>
      <c r="F105" t="s">
        <v>484</v>
      </c>
      <c r="G105" t="s">
        <v>484</v>
      </c>
      <c r="H105" t="s">
        <v>484</v>
      </c>
      <c r="I105" t="s">
        <v>484</v>
      </c>
      <c r="J105" t="s">
        <v>485</v>
      </c>
      <c r="K105" t="s">
        <v>197</v>
      </c>
    </row>
    <row r="106" spans="1:11">
      <c r="A106" t="s">
        <v>552</v>
      </c>
      <c r="B106" t="s">
        <v>553</v>
      </c>
      <c r="C106" t="s">
        <v>554</v>
      </c>
      <c r="D106" t="s">
        <v>94</v>
      </c>
      <c r="E106" t="s">
        <v>522</v>
      </c>
      <c r="F106" t="s">
        <v>484</v>
      </c>
      <c r="G106" t="s">
        <v>484</v>
      </c>
      <c r="H106" t="s">
        <v>484</v>
      </c>
      <c r="I106" t="s">
        <v>485</v>
      </c>
      <c r="J106" t="s">
        <v>484</v>
      </c>
      <c r="K106" t="s">
        <v>197</v>
      </c>
    </row>
    <row r="107" spans="1:11">
      <c r="A107" t="s">
        <v>555</v>
      </c>
      <c r="B107" t="s">
        <v>528</v>
      </c>
      <c r="C107" t="s">
        <v>556</v>
      </c>
      <c r="D107" t="s">
        <v>94</v>
      </c>
      <c r="E107" t="s">
        <v>522</v>
      </c>
      <c r="F107" t="s">
        <v>484</v>
      </c>
      <c r="G107" t="s">
        <v>484</v>
      </c>
      <c r="H107" t="s">
        <v>484</v>
      </c>
      <c r="I107" t="s">
        <v>485</v>
      </c>
      <c r="J107" t="s">
        <v>484</v>
      </c>
      <c r="K107" t="s">
        <v>197</v>
      </c>
    </row>
    <row r="108" spans="1:11">
      <c r="A108" t="s">
        <v>557</v>
      </c>
      <c r="B108" t="s">
        <v>520</v>
      </c>
      <c r="C108" t="s">
        <v>558</v>
      </c>
      <c r="D108" t="s">
        <v>94</v>
      </c>
      <c r="E108" t="s">
        <v>522</v>
      </c>
      <c r="F108" t="s">
        <v>484</v>
      </c>
      <c r="G108" t="s">
        <v>484</v>
      </c>
      <c r="H108" t="s">
        <v>484</v>
      </c>
      <c r="I108" t="s">
        <v>485</v>
      </c>
      <c r="J108" t="s">
        <v>484</v>
      </c>
      <c r="K108" t="s">
        <v>197</v>
      </c>
    </row>
    <row r="109" spans="1:11">
      <c r="A109" t="s">
        <v>557</v>
      </c>
      <c r="B109" t="s">
        <v>520</v>
      </c>
      <c r="C109" t="s">
        <v>558</v>
      </c>
      <c r="D109" t="s">
        <v>94</v>
      </c>
      <c r="E109" t="s">
        <v>516</v>
      </c>
      <c r="F109" t="s">
        <v>484</v>
      </c>
      <c r="G109" t="s">
        <v>484</v>
      </c>
      <c r="H109" t="s">
        <v>484</v>
      </c>
      <c r="I109" t="s">
        <v>485</v>
      </c>
      <c r="J109" t="s">
        <v>484</v>
      </c>
      <c r="K109" t="s">
        <v>197</v>
      </c>
    </row>
    <row r="110" spans="1:11">
      <c r="A110" t="s">
        <v>561</v>
      </c>
      <c r="B110" t="s">
        <v>517</v>
      </c>
      <c r="C110" t="s">
        <v>562</v>
      </c>
      <c r="D110" t="s">
        <v>94</v>
      </c>
      <c r="E110" t="s">
        <v>547</v>
      </c>
      <c r="F110" t="s">
        <v>484</v>
      </c>
      <c r="G110" t="s">
        <v>484</v>
      </c>
      <c r="H110" t="s">
        <v>484</v>
      </c>
      <c r="I110" t="s">
        <v>484</v>
      </c>
      <c r="J110" t="s">
        <v>485</v>
      </c>
      <c r="K110" t="s">
        <v>197</v>
      </c>
    </row>
    <row r="111" spans="1:11">
      <c r="A111" t="s">
        <v>563</v>
      </c>
      <c r="B111" t="s">
        <v>528</v>
      </c>
      <c r="C111" t="s">
        <v>564</v>
      </c>
      <c r="D111" t="s">
        <v>94</v>
      </c>
      <c r="E111" t="s">
        <v>522</v>
      </c>
      <c r="F111" t="s">
        <v>484</v>
      </c>
      <c r="G111" t="s">
        <v>484</v>
      </c>
      <c r="H111" t="s">
        <v>484</v>
      </c>
      <c r="I111" t="s">
        <v>485</v>
      </c>
      <c r="J111" t="s">
        <v>484</v>
      </c>
      <c r="K111" t="s">
        <v>197</v>
      </c>
    </row>
    <row r="112" spans="1:11">
      <c r="A112" t="s">
        <v>563</v>
      </c>
      <c r="B112" t="s">
        <v>528</v>
      </c>
      <c r="C112" t="s">
        <v>564</v>
      </c>
      <c r="D112" t="s">
        <v>94</v>
      </c>
      <c r="E112" t="s">
        <v>516</v>
      </c>
      <c r="F112" t="s">
        <v>484</v>
      </c>
      <c r="G112" s="155" t="s">
        <v>484</v>
      </c>
      <c r="H112" t="s">
        <v>484</v>
      </c>
      <c r="I112" t="s">
        <v>485</v>
      </c>
      <c r="J112" t="s">
        <v>484</v>
      </c>
      <c r="K112" t="s">
        <v>197</v>
      </c>
    </row>
    <row r="113" spans="1:12">
      <c r="A113" t="s">
        <v>567</v>
      </c>
      <c r="B113" t="s">
        <v>528</v>
      </c>
      <c r="C113" t="s">
        <v>568</v>
      </c>
      <c r="D113" t="s">
        <v>94</v>
      </c>
      <c r="E113" t="s">
        <v>516</v>
      </c>
      <c r="F113" t="s">
        <v>484</v>
      </c>
      <c r="G113" t="s">
        <v>484</v>
      </c>
      <c r="H113" t="s">
        <v>484</v>
      </c>
      <c r="I113" t="s">
        <v>485</v>
      </c>
      <c r="J113" t="s">
        <v>484</v>
      </c>
      <c r="K113" t="s">
        <v>197</v>
      </c>
    </row>
    <row r="114" spans="1:12">
      <c r="A114" t="s">
        <v>585</v>
      </c>
      <c r="B114" t="s">
        <v>510</v>
      </c>
      <c r="C114" t="s">
        <v>586</v>
      </c>
      <c r="D114" t="s">
        <v>94</v>
      </c>
      <c r="E114" t="s">
        <v>547</v>
      </c>
      <c r="F114" t="s">
        <v>484</v>
      </c>
      <c r="G114" t="s">
        <v>484</v>
      </c>
      <c r="H114" t="s">
        <v>484</v>
      </c>
      <c r="I114" t="s">
        <v>484</v>
      </c>
      <c r="J114" t="s">
        <v>485</v>
      </c>
      <c r="K114" t="s">
        <v>197</v>
      </c>
      <c r="L114" s="188" t="s">
        <v>622</v>
      </c>
    </row>
    <row r="115" spans="1:12">
      <c r="A115" t="s">
        <v>589</v>
      </c>
      <c r="B115" t="s">
        <v>517</v>
      </c>
      <c r="C115" t="s">
        <v>590</v>
      </c>
      <c r="D115" t="s">
        <v>94</v>
      </c>
      <c r="E115" t="s">
        <v>547</v>
      </c>
      <c r="F115" t="s">
        <v>484</v>
      </c>
      <c r="G115" t="s">
        <v>484</v>
      </c>
      <c r="H115" t="s">
        <v>484</v>
      </c>
      <c r="I115" t="s">
        <v>484</v>
      </c>
      <c r="J115" t="s">
        <v>485</v>
      </c>
      <c r="K115" t="s">
        <v>197</v>
      </c>
    </row>
    <row r="116" spans="1:12">
      <c r="A116" t="s">
        <v>602</v>
      </c>
      <c r="B116" t="s">
        <v>517</v>
      </c>
      <c r="C116" t="s">
        <v>603</v>
      </c>
      <c r="D116" t="s">
        <v>94</v>
      </c>
      <c r="E116" t="s">
        <v>516</v>
      </c>
      <c r="F116" t="s">
        <v>484</v>
      </c>
      <c r="G116" t="s">
        <v>484</v>
      </c>
      <c r="H116" t="s">
        <v>484</v>
      </c>
      <c r="I116" t="s">
        <v>485</v>
      </c>
      <c r="J116" t="s">
        <v>484</v>
      </c>
      <c r="K116" t="s">
        <v>197</v>
      </c>
    </row>
    <row r="117" spans="1:12">
      <c r="A117" t="s">
        <v>604</v>
      </c>
      <c r="B117" t="s">
        <v>517</v>
      </c>
      <c r="C117" t="s">
        <v>605</v>
      </c>
      <c r="D117" t="s">
        <v>94</v>
      </c>
      <c r="E117" t="s">
        <v>547</v>
      </c>
      <c r="F117" t="s">
        <v>484</v>
      </c>
      <c r="G117" t="s">
        <v>484</v>
      </c>
      <c r="H117" t="s">
        <v>484</v>
      </c>
      <c r="I117" t="s">
        <v>484</v>
      </c>
      <c r="J117" t="s">
        <v>485</v>
      </c>
      <c r="K117" t="s">
        <v>197</v>
      </c>
    </row>
    <row r="118" spans="1:12">
      <c r="A118" t="s">
        <v>610</v>
      </c>
      <c r="B118" t="s">
        <v>517</v>
      </c>
      <c r="C118" t="s">
        <v>247</v>
      </c>
      <c r="D118" t="s">
        <v>94</v>
      </c>
      <c r="E118" t="s">
        <v>547</v>
      </c>
      <c r="F118" t="s">
        <v>484</v>
      </c>
      <c r="G118" t="s">
        <v>484</v>
      </c>
      <c r="H118" t="s">
        <v>484</v>
      </c>
      <c r="I118" t="s">
        <v>484</v>
      </c>
      <c r="J118" t="s">
        <v>485</v>
      </c>
      <c r="K118" t="s">
        <v>197</v>
      </c>
    </row>
    <row r="119" spans="1:12">
      <c r="A119" t="s">
        <v>611</v>
      </c>
      <c r="B119" t="s">
        <v>553</v>
      </c>
      <c r="C119" t="s">
        <v>612</v>
      </c>
      <c r="D119" t="s">
        <v>94</v>
      </c>
      <c r="E119" t="s">
        <v>522</v>
      </c>
      <c r="F119" t="s">
        <v>484</v>
      </c>
      <c r="G119" t="s">
        <v>484</v>
      </c>
      <c r="H119" t="s">
        <v>484</v>
      </c>
      <c r="I119" t="s">
        <v>485</v>
      </c>
      <c r="J119" t="s">
        <v>484</v>
      </c>
      <c r="K119" t="s">
        <v>197</v>
      </c>
    </row>
    <row r="120" spans="1:12">
      <c r="A120" t="s">
        <v>611</v>
      </c>
      <c r="B120" t="s">
        <v>553</v>
      </c>
      <c r="C120" t="s">
        <v>612</v>
      </c>
      <c r="D120" t="s">
        <v>94</v>
      </c>
      <c r="E120" t="s">
        <v>516</v>
      </c>
      <c r="F120" t="s">
        <v>484</v>
      </c>
      <c r="G120" t="s">
        <v>484</v>
      </c>
      <c r="H120" t="s">
        <v>484</v>
      </c>
      <c r="I120" t="s">
        <v>485</v>
      </c>
      <c r="J120" t="s">
        <v>484</v>
      </c>
      <c r="K120" t="s">
        <v>197</v>
      </c>
    </row>
    <row r="121" spans="1:12" ht="30">
      <c r="A121" t="s">
        <v>624</v>
      </c>
      <c r="B121" t="s">
        <v>625</v>
      </c>
      <c r="C121" t="s">
        <v>626</v>
      </c>
      <c r="D121" t="s">
        <v>515</v>
      </c>
      <c r="E121" t="s">
        <v>627</v>
      </c>
      <c r="F121" t="s">
        <v>484</v>
      </c>
      <c r="G121" t="s">
        <v>484</v>
      </c>
      <c r="H121" t="s">
        <v>484</v>
      </c>
      <c r="I121" t="s">
        <v>485</v>
      </c>
      <c r="J121" t="s">
        <v>484</v>
      </c>
      <c r="K121" t="s">
        <v>197</v>
      </c>
      <c r="L121" s="188" t="s">
        <v>628</v>
      </c>
    </row>
    <row r="122" spans="1:12" ht="30">
      <c r="A122" t="s">
        <v>624</v>
      </c>
      <c r="B122" t="s">
        <v>625</v>
      </c>
      <c r="C122" t="s">
        <v>626</v>
      </c>
      <c r="D122" t="s">
        <v>94</v>
      </c>
      <c r="E122" t="s">
        <v>627</v>
      </c>
      <c r="F122" t="s">
        <v>484</v>
      </c>
      <c r="G122" t="s">
        <v>484</v>
      </c>
      <c r="H122" t="s">
        <v>484</v>
      </c>
      <c r="I122" t="s">
        <v>485</v>
      </c>
      <c r="J122" t="s">
        <v>484</v>
      </c>
      <c r="K122" t="s">
        <v>197</v>
      </c>
      <c r="L122" s="188" t="s">
        <v>629</v>
      </c>
    </row>
  </sheetData>
  <mergeCells count="1">
    <mergeCell ref="J4:L5"/>
  </mergeCells>
  <phoneticPr fontId="67" type="noConversion"/>
  <hyperlinks>
    <hyperlink ref="A2" r:id="rId1" xr:uid="{997E1024-FAE3-4071-BE92-53B0142B945B}"/>
    <hyperlink ref="A5" r:id="rId2" xr:uid="{3BACA23A-638D-4AFA-89E3-09A312EC5DCB}"/>
    <hyperlink ref="A4" r:id="rId3" xr:uid="{D52DAD62-E0F8-4286-8D5A-1E349CF63072}"/>
  </hyperlinks>
  <pageMargins left="0.5" right="0.5" top="0.5" bottom="0.5" header="0.3" footer="0.3"/>
  <pageSetup scale="33" orientation="landscape" r:id="rId4"/>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7F64FD-DB92-40AA-9C8D-2BF2D8AB3868}">
  <dimension ref="A1:C12"/>
  <sheetViews>
    <sheetView zoomScaleNormal="100" workbookViewId="0">
      <selection activeCell="C8" sqref="C8"/>
    </sheetView>
  </sheetViews>
  <sheetFormatPr defaultRowHeight="15"/>
  <cols>
    <col min="1" max="2" width="18.28515625" customWidth="1"/>
    <col min="3" max="3" width="53.42578125" customWidth="1"/>
  </cols>
  <sheetData>
    <row r="1" spans="1:3">
      <c r="A1" s="58" t="s">
        <v>630</v>
      </c>
    </row>
    <row r="2" spans="1:3">
      <c r="A2" s="75" t="s">
        <v>631</v>
      </c>
    </row>
    <row r="4" spans="1:3">
      <c r="A4" t="s">
        <v>636</v>
      </c>
    </row>
    <row r="6" spans="1:3" ht="32.25">
      <c r="A6" s="158" t="s">
        <v>632</v>
      </c>
      <c r="B6" s="159" t="s">
        <v>644</v>
      </c>
      <c r="C6" s="160" t="s">
        <v>633</v>
      </c>
    </row>
    <row r="7" spans="1:3" ht="30">
      <c r="A7" s="134" t="s">
        <v>634</v>
      </c>
      <c r="B7" s="98">
        <v>10</v>
      </c>
      <c r="C7" s="157" t="s">
        <v>635</v>
      </c>
    </row>
    <row r="8" spans="1:3" ht="30">
      <c r="A8" s="134" t="s">
        <v>331</v>
      </c>
      <c r="B8" s="98">
        <v>3.4000000000000002E-2</v>
      </c>
      <c r="C8" s="157" t="s">
        <v>637</v>
      </c>
    </row>
    <row r="9" spans="1:3" ht="45">
      <c r="A9" s="134" t="s">
        <v>638</v>
      </c>
      <c r="B9" s="156" t="s">
        <v>639</v>
      </c>
      <c r="C9" s="157" t="s">
        <v>640</v>
      </c>
    </row>
    <row r="10" spans="1:3" ht="30">
      <c r="A10" s="134" t="s">
        <v>206</v>
      </c>
      <c r="B10" s="98">
        <v>6.3E-2</v>
      </c>
      <c r="C10" s="157" t="s">
        <v>641</v>
      </c>
    </row>
    <row r="11" spans="1:3" ht="30">
      <c r="A11" s="134" t="s">
        <v>197</v>
      </c>
      <c r="B11" s="98">
        <v>1.0999999999999999E-2</v>
      </c>
      <c r="C11" s="157" t="s">
        <v>642</v>
      </c>
    </row>
    <row r="12" spans="1:3">
      <c r="A12" s="134" t="s">
        <v>400</v>
      </c>
      <c r="B12" s="98">
        <v>0.3</v>
      </c>
      <c r="C12" s="157" t="s">
        <v>247</v>
      </c>
    </row>
  </sheetData>
  <hyperlinks>
    <hyperlink ref="A2" r:id="rId1" xr:uid="{3A3DDAB3-4C7E-43F7-8501-782D43E280D8}"/>
  </hyperlinks>
  <pageMargins left="0.5" right="0.5" top="0.5" bottom="0.5" header="0.3" footer="0.3"/>
  <pageSetup scale="33" orientation="portrait"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38C640-3B1C-472F-8511-29E278D7A31F}">
  <dimension ref="A1:E24"/>
  <sheetViews>
    <sheetView zoomScaleNormal="100" workbookViewId="0">
      <selection activeCell="I7" sqref="I7"/>
    </sheetView>
  </sheetViews>
  <sheetFormatPr defaultRowHeight="15"/>
  <cols>
    <col min="1" max="1" width="16.28515625" customWidth="1"/>
    <col min="2" max="2" width="36.140625" customWidth="1"/>
    <col min="3" max="3" width="19.85546875" customWidth="1"/>
    <col min="4" max="4" width="15.85546875" customWidth="1"/>
    <col min="5" max="5" width="19.42578125" customWidth="1"/>
  </cols>
  <sheetData>
    <row r="1" spans="1:5" s="58" customFormat="1">
      <c r="A1" s="58" t="s">
        <v>432</v>
      </c>
    </row>
    <row r="2" spans="1:5">
      <c r="A2" s="286" t="s">
        <v>433</v>
      </c>
      <c r="B2" s="286"/>
      <c r="C2" s="286"/>
      <c r="D2" s="286"/>
      <c r="E2" s="286"/>
    </row>
    <row r="3" spans="1:5" ht="15" customHeight="1">
      <c r="A3" s="286"/>
      <c r="B3" s="286"/>
      <c r="C3" s="286"/>
      <c r="D3" s="286"/>
      <c r="E3" s="286"/>
    </row>
    <row r="4" spans="1:5" ht="52.9" customHeight="1">
      <c r="A4" s="331" t="s">
        <v>434</v>
      </c>
      <c r="B4" s="331"/>
      <c r="C4" s="331"/>
      <c r="D4" s="331"/>
      <c r="E4" s="331"/>
    </row>
    <row r="5" spans="1:5" ht="60" customHeight="1" thickBot="1">
      <c r="A5" s="266" t="s">
        <v>435</v>
      </c>
      <c r="B5" s="267" t="s">
        <v>436</v>
      </c>
      <c r="C5" s="332" t="s">
        <v>437</v>
      </c>
      <c r="D5" s="333"/>
      <c r="E5" s="334"/>
    </row>
    <row r="6" spans="1:5" ht="16.5" thickBot="1">
      <c r="A6" s="268" t="s">
        <v>438</v>
      </c>
      <c r="B6" s="170"/>
      <c r="C6" s="201"/>
      <c r="D6" s="335" t="s">
        <v>439</v>
      </c>
      <c r="E6" s="336"/>
    </row>
    <row r="7" spans="1:5" ht="27" customHeight="1" thickBot="1">
      <c r="A7" s="269"/>
      <c r="B7" s="200" t="s">
        <v>761</v>
      </c>
      <c r="C7" s="200" t="s">
        <v>762</v>
      </c>
      <c r="D7" s="87" t="s">
        <v>440</v>
      </c>
      <c r="E7" s="270" t="s">
        <v>441</v>
      </c>
    </row>
    <row r="8" spans="1:5" ht="16.5" thickBot="1">
      <c r="A8" s="271" t="s">
        <v>442</v>
      </c>
      <c r="B8" s="88" t="s">
        <v>443</v>
      </c>
      <c r="C8" s="88" t="s">
        <v>444</v>
      </c>
      <c r="D8" s="88" t="s">
        <v>445</v>
      </c>
      <c r="E8" s="272" t="s">
        <v>445</v>
      </c>
    </row>
    <row r="9" spans="1:5" ht="15.75">
      <c r="A9" s="273" t="s">
        <v>446</v>
      </c>
      <c r="B9" s="225" t="s">
        <v>443</v>
      </c>
      <c r="C9" s="225" t="s">
        <v>447</v>
      </c>
      <c r="D9" s="225" t="s">
        <v>448</v>
      </c>
      <c r="E9" s="274" t="s">
        <v>449</v>
      </c>
    </row>
    <row r="10" spans="1:5">
      <c r="A10" s="275"/>
      <c r="B10" s="226"/>
      <c r="C10" s="226"/>
      <c r="D10" s="226" t="s">
        <v>450</v>
      </c>
      <c r="E10" s="276" t="s">
        <v>450</v>
      </c>
    </row>
    <row r="11" spans="1:5" ht="15.75">
      <c r="A11" s="277" t="s">
        <v>438</v>
      </c>
      <c r="B11" s="226"/>
      <c r="C11" s="226"/>
      <c r="D11" s="278"/>
      <c r="E11" s="279"/>
    </row>
    <row r="12" spans="1:5" ht="14.45" customHeight="1">
      <c r="A12" s="280"/>
      <c r="B12" s="226"/>
      <c r="C12" s="226"/>
      <c r="D12" s="89"/>
      <c r="E12" s="281"/>
    </row>
    <row r="13" spans="1:5">
      <c r="A13" s="280"/>
      <c r="B13" s="226"/>
      <c r="C13" s="226"/>
      <c r="D13" s="226" t="s">
        <v>451</v>
      </c>
      <c r="E13" s="276" t="s">
        <v>452</v>
      </c>
    </row>
    <row r="14" spans="1:5">
      <c r="A14" s="280"/>
      <c r="B14" s="226"/>
      <c r="C14" s="226"/>
      <c r="D14" s="226" t="s">
        <v>453</v>
      </c>
      <c r="E14" s="276" t="s">
        <v>453</v>
      </c>
    </row>
    <row r="15" spans="1:5" ht="14.45" customHeight="1">
      <c r="A15" s="280"/>
      <c r="B15" s="226"/>
      <c r="C15" s="226"/>
      <c r="D15" s="278"/>
      <c r="E15" s="279"/>
    </row>
    <row r="16" spans="1:5" ht="15" customHeight="1" thickBot="1">
      <c r="A16" s="282"/>
      <c r="B16" s="171"/>
      <c r="C16" s="171"/>
      <c r="D16" s="90"/>
      <c r="E16" s="283"/>
    </row>
    <row r="17" spans="1:5">
      <c r="A17" s="325" t="s">
        <v>454</v>
      </c>
      <c r="B17" s="328" t="s">
        <v>455</v>
      </c>
      <c r="C17" s="328" t="s">
        <v>456</v>
      </c>
      <c r="D17" s="225" t="s">
        <v>457</v>
      </c>
      <c r="E17" s="274" t="s">
        <v>458</v>
      </c>
    </row>
    <row r="18" spans="1:5">
      <c r="A18" s="326"/>
      <c r="B18" s="329"/>
      <c r="C18" s="329"/>
      <c r="D18" s="226" t="s">
        <v>450</v>
      </c>
      <c r="E18" s="276" t="s">
        <v>450</v>
      </c>
    </row>
    <row r="19" spans="1:5">
      <c r="A19" s="326"/>
      <c r="B19" s="329"/>
      <c r="C19" s="329"/>
      <c r="D19" s="278"/>
      <c r="E19" s="279"/>
    </row>
    <row r="20" spans="1:5">
      <c r="A20" s="326"/>
      <c r="B20" s="329"/>
      <c r="C20" s="329"/>
      <c r="D20" s="89"/>
      <c r="E20" s="281"/>
    </row>
    <row r="21" spans="1:5">
      <c r="A21" s="326"/>
      <c r="B21" s="329"/>
      <c r="C21" s="329"/>
      <c r="D21" s="226" t="s">
        <v>459</v>
      </c>
      <c r="E21" s="276" t="s">
        <v>460</v>
      </c>
    </row>
    <row r="22" spans="1:5">
      <c r="A22" s="326"/>
      <c r="B22" s="329"/>
      <c r="C22" s="329"/>
      <c r="D22" s="226" t="s">
        <v>453</v>
      </c>
      <c r="E22" s="276" t="s">
        <v>453</v>
      </c>
    </row>
    <row r="23" spans="1:5">
      <c r="A23" s="326"/>
      <c r="B23" s="329"/>
      <c r="C23" s="329"/>
      <c r="D23" s="278"/>
      <c r="E23" s="279"/>
    </row>
    <row r="24" spans="1:5">
      <c r="A24" s="327"/>
      <c r="B24" s="330"/>
      <c r="C24" s="330"/>
      <c r="D24" s="284"/>
      <c r="E24" s="285"/>
    </row>
  </sheetData>
  <mergeCells count="7">
    <mergeCell ref="A2:E3"/>
    <mergeCell ref="A17:A24"/>
    <mergeCell ref="B17:B24"/>
    <mergeCell ref="C17:C24"/>
    <mergeCell ref="A4:E4"/>
    <mergeCell ref="C5:E5"/>
    <mergeCell ref="D6:E6"/>
  </mergeCells>
  <pageMargins left="0.5" right="0.5" top="0.5" bottom="0.5" header="0.3" footer="0.3"/>
  <pageSetup scale="33"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137024-1DA7-4FC6-8E29-F93E22679993}">
  <dimension ref="A1:E15"/>
  <sheetViews>
    <sheetView workbookViewId="0">
      <selection sqref="A1:E1"/>
    </sheetView>
  </sheetViews>
  <sheetFormatPr defaultRowHeight="15"/>
  <cols>
    <col min="1" max="1" width="23.28515625" customWidth="1"/>
    <col min="2" max="2" width="18.5703125" customWidth="1"/>
    <col min="3" max="3" width="26.7109375" customWidth="1"/>
    <col min="4" max="4" width="9" customWidth="1"/>
  </cols>
  <sheetData>
    <row r="1" spans="1:5" ht="33" customHeight="1">
      <c r="A1" s="340" t="s">
        <v>461</v>
      </c>
      <c r="B1" s="340"/>
      <c r="C1" s="340"/>
      <c r="D1" s="340"/>
      <c r="E1" s="340"/>
    </row>
    <row r="2" spans="1:5">
      <c r="A2" t="s">
        <v>462</v>
      </c>
    </row>
    <row r="3" spans="1:5">
      <c r="A3" s="138"/>
    </row>
    <row r="4" spans="1:5" ht="16.5">
      <c r="A4" s="337" t="s">
        <v>463</v>
      </c>
      <c r="B4" s="337"/>
      <c r="C4" s="337"/>
      <c r="D4" s="337"/>
    </row>
    <row r="5" spans="1:5" ht="16.5">
      <c r="A5" s="161" t="s">
        <v>645</v>
      </c>
      <c r="B5" s="152"/>
      <c r="C5" s="152"/>
      <c r="D5" s="152"/>
      <c r="E5" s="161"/>
    </row>
    <row r="6" spans="1:5" ht="46.9" customHeight="1">
      <c r="A6" s="135" t="s">
        <v>464</v>
      </c>
      <c r="B6" s="205" t="s">
        <v>465</v>
      </c>
      <c r="C6" s="206" t="s">
        <v>466</v>
      </c>
      <c r="D6" s="136"/>
    </row>
    <row r="7" spans="1:5">
      <c r="A7" s="137" t="s">
        <v>467</v>
      </c>
      <c r="B7" s="207">
        <v>0.66</v>
      </c>
      <c r="C7" s="208">
        <v>0.88</v>
      </c>
      <c r="D7" s="49"/>
    </row>
    <row r="8" spans="1:5">
      <c r="A8" s="137" t="s">
        <v>468</v>
      </c>
      <c r="B8" s="209">
        <v>6.6</v>
      </c>
      <c r="C8" s="210">
        <v>8.8000000000000007</v>
      </c>
      <c r="D8" s="49"/>
    </row>
    <row r="9" spans="1:5" ht="27.6" customHeight="1">
      <c r="A9" s="137" t="s">
        <v>469</v>
      </c>
      <c r="B9" s="211">
        <v>33</v>
      </c>
      <c r="C9" s="212">
        <v>44</v>
      </c>
      <c r="D9" s="49"/>
    </row>
    <row r="10" spans="1:5" ht="17.45" customHeight="1">
      <c r="A10" s="137" t="s">
        <v>470</v>
      </c>
      <c r="B10" s="211">
        <v>500</v>
      </c>
      <c r="C10" s="212">
        <v>440</v>
      </c>
      <c r="D10" s="49"/>
    </row>
    <row r="11" spans="1:5">
      <c r="A11" s="137" t="s">
        <v>471</v>
      </c>
      <c r="B11" s="211">
        <v>600</v>
      </c>
      <c r="C11" s="212">
        <v>440</v>
      </c>
      <c r="D11" s="136"/>
    </row>
    <row r="12" spans="1:5" ht="30" customHeight="1">
      <c r="A12" s="137" t="s">
        <v>472</v>
      </c>
      <c r="B12" s="209">
        <v>0.8</v>
      </c>
      <c r="C12" s="210">
        <v>1</v>
      </c>
      <c r="D12" s="49"/>
    </row>
    <row r="13" spans="1:5" ht="4.1500000000000004" customHeight="1">
      <c r="A13" s="202"/>
      <c r="B13" s="203"/>
      <c r="C13" s="204"/>
      <c r="D13" s="49"/>
    </row>
    <row r="14" spans="1:5" ht="103.9" customHeight="1">
      <c r="A14" s="338" t="s">
        <v>473</v>
      </c>
      <c r="B14" s="338"/>
      <c r="C14" s="338"/>
      <c r="D14" s="338"/>
    </row>
    <row r="15" spans="1:5" ht="154.15" customHeight="1">
      <c r="A15" s="339" t="s">
        <v>474</v>
      </c>
      <c r="B15" s="339"/>
      <c r="C15" s="339"/>
      <c r="D15" s="339"/>
    </row>
  </sheetData>
  <mergeCells count="4">
    <mergeCell ref="A4:D4"/>
    <mergeCell ref="A14:D14"/>
    <mergeCell ref="A15:D15"/>
    <mergeCell ref="A1:E1"/>
  </mergeCells>
  <pageMargins left="0.5" right="0.5" top="0.5" bottom="0.5" header="0.3" footer="0.3"/>
  <pageSetup scale="3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FE0A45-33FF-48DF-859F-17934BA00A05}">
  <sheetPr>
    <pageSetUpPr fitToPage="1"/>
  </sheetPr>
  <dimension ref="A1:AC45"/>
  <sheetViews>
    <sheetView view="pageBreakPreview" zoomScale="70" zoomScaleNormal="90" zoomScaleSheetLayoutView="70" workbookViewId="0">
      <pane ySplit="7" topLeftCell="A8" activePane="bottomLeft" state="frozen"/>
      <selection activeCell="D36" sqref="D36"/>
      <selection pane="bottomLeft" activeCell="W49" sqref="W49"/>
    </sheetView>
  </sheetViews>
  <sheetFormatPr defaultColWidth="196" defaultRowHeight="14.25"/>
  <cols>
    <col min="1" max="1" width="23" style="1" bestFit="1" customWidth="1"/>
    <col min="2" max="2" width="3.28515625" style="1" bestFit="1" customWidth="1"/>
    <col min="3" max="3" width="10.7109375" style="1" bestFit="1" customWidth="1"/>
    <col min="4" max="4" width="3.28515625" style="1" bestFit="1" customWidth="1"/>
    <col min="5" max="5" width="21.5703125" style="1" bestFit="1" customWidth="1"/>
    <col min="6" max="6" width="3.28515625" style="1" bestFit="1" customWidth="1"/>
    <col min="7" max="7" width="10.7109375" style="1" bestFit="1" customWidth="1"/>
    <col min="8" max="8" width="3.28515625" style="1" bestFit="1" customWidth="1"/>
    <col min="9" max="9" width="2.7109375" style="1" bestFit="1" customWidth="1"/>
    <col min="10" max="10" width="9.5703125" style="1" bestFit="1" customWidth="1"/>
    <col min="11" max="11" width="8.7109375" style="1" bestFit="1" customWidth="1"/>
    <col min="12" max="12" width="10.140625" style="1" bestFit="1" customWidth="1"/>
    <col min="13" max="13" width="23" style="1" bestFit="1" customWidth="1"/>
    <col min="14" max="14" width="56.28515625" style="1" customWidth="1"/>
    <col min="15" max="15" width="14" style="1" bestFit="1" customWidth="1"/>
    <col min="16" max="16" width="14.140625" style="1" customWidth="1"/>
    <col min="17" max="17" width="8.28515625" style="1" customWidth="1"/>
    <col min="18" max="18" width="13.5703125" style="1" customWidth="1"/>
    <col min="19" max="19" width="8.7109375" style="1" customWidth="1"/>
    <col min="20" max="20" width="9.28515625" style="1" customWidth="1"/>
    <col min="21" max="21" width="7.7109375" style="1" customWidth="1"/>
    <col min="22" max="22" width="11" style="1" customWidth="1"/>
    <col min="23" max="23" width="13.140625" style="1" customWidth="1"/>
    <col min="24" max="24" width="18.7109375" style="1" bestFit="1" customWidth="1"/>
    <col min="25" max="25" width="4.5703125" style="1" bestFit="1" customWidth="1"/>
    <col min="26" max="26" width="12.7109375" style="1" bestFit="1" customWidth="1"/>
    <col min="27" max="27" width="14.42578125" style="1" customWidth="1"/>
    <col min="28" max="28" width="4.5703125" style="1" bestFit="1" customWidth="1"/>
    <col min="29" max="29" width="15" style="1" customWidth="1"/>
    <col min="30" max="16384" width="196" style="1"/>
  </cols>
  <sheetData>
    <row r="1" spans="1:29" customFormat="1" ht="15">
      <c r="A1" s="58" t="s">
        <v>30</v>
      </c>
    </row>
    <row r="2" spans="1:29" s="77" customFormat="1" ht="15">
      <c r="A2" s="76" t="s">
        <v>31</v>
      </c>
    </row>
    <row r="3" spans="1:29" s="77" customFormat="1" ht="15">
      <c r="A3" s="227" t="s">
        <v>772</v>
      </c>
    </row>
    <row r="4" spans="1:29" s="77" customFormat="1" ht="15">
      <c r="A4" s="76"/>
    </row>
    <row r="5" spans="1:29" ht="34.5" customHeight="1">
      <c r="A5" s="287" t="s">
        <v>32</v>
      </c>
      <c r="B5" s="287"/>
      <c r="C5" s="287"/>
      <c r="D5" s="287"/>
      <c r="E5" s="287"/>
      <c r="F5" s="287"/>
      <c r="G5" s="287"/>
      <c r="H5" s="287"/>
      <c r="I5" s="287"/>
      <c r="J5" s="287"/>
      <c r="K5" s="287"/>
      <c r="L5" s="287"/>
      <c r="M5" s="287"/>
      <c r="N5" s="287"/>
      <c r="O5" s="287"/>
      <c r="P5" s="287"/>
      <c r="Q5" s="287"/>
      <c r="R5" s="287"/>
      <c r="S5" s="287"/>
      <c r="T5" s="287"/>
      <c r="U5" s="287"/>
      <c r="V5" s="287"/>
      <c r="W5" s="287"/>
      <c r="X5" s="287"/>
      <c r="Y5" s="287"/>
      <c r="Z5" s="287"/>
      <c r="AA5" s="287"/>
      <c r="AB5" s="287"/>
      <c r="AC5" s="287"/>
    </row>
    <row r="6" spans="1:29" ht="15">
      <c r="A6" s="287" t="s">
        <v>33</v>
      </c>
      <c r="B6" s="287"/>
      <c r="C6" s="287"/>
      <c r="D6" s="287"/>
      <c r="E6" s="287"/>
      <c r="F6" s="287"/>
      <c r="G6" s="287"/>
      <c r="H6" s="287"/>
      <c r="I6" s="287"/>
      <c r="J6" s="287"/>
      <c r="K6" s="287"/>
      <c r="L6" s="287"/>
      <c r="M6" s="287"/>
      <c r="N6" s="287" t="s">
        <v>34</v>
      </c>
      <c r="O6" s="287"/>
      <c r="P6" s="287" t="s">
        <v>35</v>
      </c>
      <c r="Q6" s="287"/>
      <c r="R6" s="287"/>
      <c r="S6" s="287"/>
      <c r="T6" s="287"/>
      <c r="U6" s="287"/>
      <c r="V6" s="287"/>
      <c r="W6" s="287"/>
      <c r="X6" s="287"/>
      <c r="Y6" s="287"/>
      <c r="Z6" s="287"/>
      <c r="AA6" s="287" t="s">
        <v>36</v>
      </c>
      <c r="AB6" s="287"/>
      <c r="AC6" s="287"/>
    </row>
    <row r="7" spans="1:29" ht="54.75" customHeight="1">
      <c r="A7" s="2" t="s">
        <v>37</v>
      </c>
      <c r="B7" s="2" t="s">
        <v>38</v>
      </c>
      <c r="C7" s="2" t="s">
        <v>39</v>
      </c>
      <c r="D7" s="2" t="s">
        <v>38</v>
      </c>
      <c r="E7" s="2" t="s">
        <v>40</v>
      </c>
      <c r="F7" s="2" t="s">
        <v>38</v>
      </c>
      <c r="G7" s="2" t="s">
        <v>41</v>
      </c>
      <c r="H7" s="2" t="s">
        <v>38</v>
      </c>
      <c r="I7" s="2" t="s">
        <v>42</v>
      </c>
      <c r="J7" s="2" t="s">
        <v>43</v>
      </c>
      <c r="K7" s="2" t="s">
        <v>44</v>
      </c>
      <c r="L7" s="2" t="s">
        <v>45</v>
      </c>
      <c r="M7" s="2" t="s">
        <v>46</v>
      </c>
      <c r="N7" s="3" t="s">
        <v>47</v>
      </c>
      <c r="O7" s="3" t="s">
        <v>48</v>
      </c>
      <c r="P7" s="4" t="s">
        <v>49</v>
      </c>
      <c r="Q7" s="4" t="s">
        <v>50</v>
      </c>
      <c r="R7" s="4" t="s">
        <v>51</v>
      </c>
      <c r="S7" s="4" t="s">
        <v>50</v>
      </c>
      <c r="T7" s="4" t="s">
        <v>52</v>
      </c>
      <c r="U7" s="4" t="s">
        <v>50</v>
      </c>
      <c r="V7" s="4" t="s">
        <v>53</v>
      </c>
      <c r="W7" s="4" t="s">
        <v>50</v>
      </c>
      <c r="X7" s="4" t="s">
        <v>54</v>
      </c>
      <c r="Y7" s="4" t="s">
        <v>50</v>
      </c>
      <c r="Z7" s="4" t="s">
        <v>55</v>
      </c>
      <c r="AA7" s="5" t="s">
        <v>56</v>
      </c>
      <c r="AB7" s="5" t="s">
        <v>50</v>
      </c>
      <c r="AC7" s="5" t="s">
        <v>57</v>
      </c>
    </row>
    <row r="8" spans="1:29" s="241" customFormat="1" ht="15.75">
      <c r="A8" s="228" t="s">
        <v>58</v>
      </c>
      <c r="B8" s="229"/>
      <c r="C8" s="230" t="s">
        <v>58</v>
      </c>
      <c r="D8" s="229"/>
      <c r="E8" s="230" t="s">
        <v>58</v>
      </c>
      <c r="F8" s="229"/>
      <c r="G8" s="230" t="s">
        <v>58</v>
      </c>
      <c r="H8" s="229"/>
      <c r="I8" s="229"/>
      <c r="J8" s="229"/>
      <c r="K8" s="231" t="s">
        <v>58</v>
      </c>
      <c r="L8" s="231" t="s">
        <v>58</v>
      </c>
      <c r="M8" s="232" t="s">
        <v>58</v>
      </c>
      <c r="N8" s="233" t="s">
        <v>59</v>
      </c>
      <c r="O8" s="234"/>
      <c r="P8" s="235" t="s">
        <v>58</v>
      </c>
      <c r="Q8" s="236"/>
      <c r="R8" s="235" t="s">
        <v>58</v>
      </c>
      <c r="S8" s="236"/>
      <c r="T8" s="235" t="s">
        <v>58</v>
      </c>
      <c r="U8" s="236"/>
      <c r="V8" s="235" t="s">
        <v>58</v>
      </c>
      <c r="W8" s="236"/>
      <c r="X8" s="235" t="s">
        <v>58</v>
      </c>
      <c r="Y8" s="237"/>
      <c r="Z8" s="236"/>
      <c r="AA8" s="238" t="s">
        <v>58</v>
      </c>
      <c r="AB8" s="239"/>
      <c r="AC8" s="240" t="s">
        <v>58</v>
      </c>
    </row>
    <row r="9" spans="1:29" s="241" customFormat="1" ht="15.75">
      <c r="A9" s="242" t="s">
        <v>58</v>
      </c>
      <c r="B9" s="243"/>
      <c r="C9" s="244" t="s">
        <v>58</v>
      </c>
      <c r="D9" s="243"/>
      <c r="E9" s="244">
        <v>3.0000000000000001E-6</v>
      </c>
      <c r="F9" s="245" t="s">
        <v>60</v>
      </c>
      <c r="G9" s="244" t="s">
        <v>58</v>
      </c>
      <c r="H9" s="243"/>
      <c r="I9" s="243"/>
      <c r="J9" s="243"/>
      <c r="K9" s="246">
        <v>1</v>
      </c>
      <c r="L9" s="247">
        <v>0.1</v>
      </c>
      <c r="M9" s="248" t="s">
        <v>58</v>
      </c>
      <c r="N9" s="249" t="s">
        <v>61</v>
      </c>
      <c r="O9" s="250" t="s">
        <v>62</v>
      </c>
      <c r="P9" s="251">
        <v>1.9E-2</v>
      </c>
      <c r="Q9" s="252" t="s">
        <v>63</v>
      </c>
      <c r="R9" s="251">
        <v>0.25</v>
      </c>
      <c r="S9" s="252" t="s">
        <v>63</v>
      </c>
      <c r="T9" s="251" t="s">
        <v>58</v>
      </c>
      <c r="U9" s="253"/>
      <c r="V9" s="251" t="s">
        <v>58</v>
      </c>
      <c r="W9" s="253"/>
      <c r="X9" s="251">
        <v>2.0999999999999999E-3</v>
      </c>
      <c r="Y9" s="254" t="s">
        <v>63</v>
      </c>
      <c r="Z9" s="253"/>
      <c r="AA9" s="255">
        <v>2.2000000000000001E-6</v>
      </c>
      <c r="AB9" s="256" t="s">
        <v>63</v>
      </c>
      <c r="AC9" s="257" t="s">
        <v>58</v>
      </c>
    </row>
    <row r="10" spans="1:29" s="241" customFormat="1" ht="15.75">
      <c r="A10" s="228" t="s">
        <v>58</v>
      </c>
      <c r="B10" s="229"/>
      <c r="C10" s="230" t="s">
        <v>58</v>
      </c>
      <c r="D10" s="229"/>
      <c r="E10" s="230">
        <v>1E-3</v>
      </c>
      <c r="F10" s="258" t="s">
        <v>64</v>
      </c>
      <c r="G10" s="230" t="s">
        <v>58</v>
      </c>
      <c r="H10" s="229"/>
      <c r="I10" s="258" t="s">
        <v>65</v>
      </c>
      <c r="J10" s="229"/>
      <c r="K10" s="231">
        <v>1</v>
      </c>
      <c r="L10" s="231" t="s">
        <v>58</v>
      </c>
      <c r="M10" s="232">
        <v>268</v>
      </c>
      <c r="N10" s="233" t="s">
        <v>66</v>
      </c>
      <c r="O10" s="234" t="s">
        <v>67</v>
      </c>
      <c r="P10" s="235">
        <v>7.8</v>
      </c>
      <c r="Q10" s="259" t="s">
        <v>63</v>
      </c>
      <c r="R10" s="235">
        <v>120</v>
      </c>
      <c r="S10" s="259" t="s">
        <v>63</v>
      </c>
      <c r="T10" s="235" t="s">
        <v>58</v>
      </c>
      <c r="U10" s="236"/>
      <c r="V10" s="235" t="s">
        <v>58</v>
      </c>
      <c r="W10" s="236"/>
      <c r="X10" s="235">
        <v>1.9</v>
      </c>
      <c r="Y10" s="260" t="s">
        <v>63</v>
      </c>
      <c r="Z10" s="236"/>
      <c r="AA10" s="238">
        <v>6.8000000000000005E-4</v>
      </c>
      <c r="AB10" s="261" t="s">
        <v>63</v>
      </c>
      <c r="AC10" s="240" t="s">
        <v>58</v>
      </c>
    </row>
    <row r="11" spans="1:29" s="241" customFormat="1" ht="15.75">
      <c r="A11" s="228" t="s">
        <v>58</v>
      </c>
      <c r="B11" s="229"/>
      <c r="C11" s="230" t="s">
        <v>58</v>
      </c>
      <c r="D11" s="229"/>
      <c r="E11" s="230">
        <v>2.0700000000000001E-9</v>
      </c>
      <c r="F11" s="258" t="s">
        <v>64</v>
      </c>
      <c r="G11" s="230" t="s">
        <v>58</v>
      </c>
      <c r="H11" s="229"/>
      <c r="I11" s="229"/>
      <c r="J11" s="229"/>
      <c r="K11" s="231">
        <v>1</v>
      </c>
      <c r="L11" s="262">
        <v>0.1</v>
      </c>
      <c r="M11" s="232" t="s">
        <v>58</v>
      </c>
      <c r="N11" s="233" t="s">
        <v>773</v>
      </c>
      <c r="O11" s="234" t="s">
        <v>774</v>
      </c>
      <c r="P11" s="235">
        <v>1.2999999999999999E-5</v>
      </c>
      <c r="Q11" s="259" t="s">
        <v>63</v>
      </c>
      <c r="R11" s="235">
        <v>1.7000000000000001E-4</v>
      </c>
      <c r="S11" s="259" t="s">
        <v>63</v>
      </c>
      <c r="T11" s="235" t="s">
        <v>58</v>
      </c>
      <c r="U11" s="236"/>
      <c r="V11" s="235" t="s">
        <v>58</v>
      </c>
      <c r="W11" s="236"/>
      <c r="X11" s="235">
        <v>4.1999999999999996E-6</v>
      </c>
      <c r="Y11" s="260" t="s">
        <v>63</v>
      </c>
      <c r="Z11" s="236"/>
      <c r="AA11" s="238">
        <v>4.1000000000000003E-9</v>
      </c>
      <c r="AB11" s="261" t="s">
        <v>63</v>
      </c>
      <c r="AC11" s="240" t="s">
        <v>58</v>
      </c>
    </row>
    <row r="12" spans="1:29" s="241" customFormat="1" ht="15.75">
      <c r="A12" s="242" t="s">
        <v>58</v>
      </c>
      <c r="B12" s="243"/>
      <c r="C12" s="244" t="s">
        <v>58</v>
      </c>
      <c r="D12" s="243"/>
      <c r="E12" s="244">
        <v>5.0000000000000001E-4</v>
      </c>
      <c r="F12" s="245" t="s">
        <v>64</v>
      </c>
      <c r="G12" s="244" t="s">
        <v>58</v>
      </c>
      <c r="H12" s="243"/>
      <c r="I12" s="243"/>
      <c r="J12" s="243"/>
      <c r="K12" s="246">
        <v>1</v>
      </c>
      <c r="L12" s="247">
        <v>0.1</v>
      </c>
      <c r="M12" s="248" t="s">
        <v>58</v>
      </c>
      <c r="N12" s="249" t="s">
        <v>68</v>
      </c>
      <c r="O12" s="250" t="s">
        <v>69</v>
      </c>
      <c r="P12" s="251">
        <v>3.2</v>
      </c>
      <c r="Q12" s="252" t="s">
        <v>63</v>
      </c>
      <c r="R12" s="251">
        <v>41</v>
      </c>
      <c r="S12" s="252" t="s">
        <v>63</v>
      </c>
      <c r="T12" s="251" t="s">
        <v>58</v>
      </c>
      <c r="U12" s="253"/>
      <c r="V12" s="251" t="s">
        <v>58</v>
      </c>
      <c r="W12" s="253"/>
      <c r="X12" s="251">
        <v>0.72</v>
      </c>
      <c r="Y12" s="254" t="s">
        <v>63</v>
      </c>
      <c r="Z12" s="253"/>
      <c r="AA12" s="255">
        <v>1.7000000000000001E-4</v>
      </c>
      <c r="AB12" s="256" t="s">
        <v>63</v>
      </c>
      <c r="AC12" s="257" t="s">
        <v>58</v>
      </c>
    </row>
    <row r="13" spans="1:29" s="241" customFormat="1" ht="15.75">
      <c r="A13" s="228">
        <v>29300</v>
      </c>
      <c r="B13" s="258" t="s">
        <v>60</v>
      </c>
      <c r="C13" s="230" t="s">
        <v>58</v>
      </c>
      <c r="D13" s="229"/>
      <c r="E13" s="230">
        <v>2.9999999999999997E-8</v>
      </c>
      <c r="F13" s="258" t="s">
        <v>60</v>
      </c>
      <c r="G13" s="230" t="s">
        <v>58</v>
      </c>
      <c r="H13" s="229"/>
      <c r="I13" s="229"/>
      <c r="J13" s="229"/>
      <c r="K13" s="231">
        <v>1</v>
      </c>
      <c r="L13" s="262">
        <v>0.1</v>
      </c>
      <c r="M13" s="232" t="s">
        <v>58</v>
      </c>
      <c r="N13" s="233" t="s">
        <v>70</v>
      </c>
      <c r="O13" s="234" t="s">
        <v>71</v>
      </c>
      <c r="P13" s="235">
        <v>1.9000000000000001E-5</v>
      </c>
      <c r="Q13" s="259" t="s">
        <v>72</v>
      </c>
      <c r="R13" s="235">
        <v>7.7999999999999999E-5</v>
      </c>
      <c r="S13" s="259" t="s">
        <v>72</v>
      </c>
      <c r="T13" s="235" t="s">
        <v>58</v>
      </c>
      <c r="U13" s="236"/>
      <c r="V13" s="235" t="s">
        <v>58</v>
      </c>
      <c r="W13" s="236"/>
      <c r="X13" s="235">
        <v>2.7E-6</v>
      </c>
      <c r="Y13" s="260" t="s">
        <v>72</v>
      </c>
      <c r="Z13" s="236"/>
      <c r="AA13" s="238">
        <v>4.0000000000000001E-8</v>
      </c>
      <c r="AB13" s="261" t="s">
        <v>72</v>
      </c>
      <c r="AC13" s="240" t="s">
        <v>58</v>
      </c>
    </row>
    <row r="14" spans="1:29" s="241" customFormat="1" ht="15.75">
      <c r="A14" s="228" t="s">
        <v>58</v>
      </c>
      <c r="B14" s="229"/>
      <c r="C14" s="230" t="s">
        <v>58</v>
      </c>
      <c r="D14" s="229"/>
      <c r="E14" s="230">
        <v>2.9999999999999997E-4</v>
      </c>
      <c r="F14" s="258" t="s">
        <v>73</v>
      </c>
      <c r="G14" s="230" t="s">
        <v>58</v>
      </c>
      <c r="H14" s="229"/>
      <c r="I14" s="258" t="s">
        <v>65</v>
      </c>
      <c r="J14" s="229"/>
      <c r="K14" s="231">
        <v>1</v>
      </c>
      <c r="L14" s="231" t="s">
        <v>58</v>
      </c>
      <c r="M14" s="232" t="s">
        <v>58</v>
      </c>
      <c r="N14" s="233" t="s">
        <v>74</v>
      </c>
      <c r="O14" s="234" t="s">
        <v>75</v>
      </c>
      <c r="P14" s="235">
        <v>2.2999999999999998</v>
      </c>
      <c r="Q14" s="259" t="s">
        <v>63</v>
      </c>
      <c r="R14" s="235">
        <v>35</v>
      </c>
      <c r="S14" s="259" t="s">
        <v>63</v>
      </c>
      <c r="T14" s="235" t="s">
        <v>58</v>
      </c>
      <c r="U14" s="236"/>
      <c r="V14" s="235" t="s">
        <v>58</v>
      </c>
      <c r="W14" s="236"/>
      <c r="X14" s="235">
        <v>0.59</v>
      </c>
      <c r="Y14" s="260" t="s">
        <v>63</v>
      </c>
      <c r="Z14" s="236"/>
      <c r="AA14" s="238">
        <v>1.9000000000000001E-4</v>
      </c>
      <c r="AB14" s="261" t="s">
        <v>63</v>
      </c>
      <c r="AC14" s="240" t="s">
        <v>58</v>
      </c>
    </row>
    <row r="15" spans="1:29" s="241" customFormat="1" ht="15.75">
      <c r="A15" s="242" t="s">
        <v>58</v>
      </c>
      <c r="B15" s="243"/>
      <c r="C15" s="244" t="s">
        <v>58</v>
      </c>
      <c r="D15" s="243"/>
      <c r="E15" s="244">
        <v>3.0000000000000001E-6</v>
      </c>
      <c r="F15" s="245" t="s">
        <v>60</v>
      </c>
      <c r="G15" s="244" t="s">
        <v>58</v>
      </c>
      <c r="H15" s="243"/>
      <c r="I15" s="245" t="s">
        <v>65</v>
      </c>
      <c r="J15" s="243"/>
      <c r="K15" s="246">
        <v>1</v>
      </c>
      <c r="L15" s="246" t="s">
        <v>58</v>
      </c>
      <c r="M15" s="248">
        <v>1920000</v>
      </c>
      <c r="N15" s="249" t="s">
        <v>76</v>
      </c>
      <c r="O15" s="250" t="s">
        <v>77</v>
      </c>
      <c r="P15" s="251">
        <v>2.3E-2</v>
      </c>
      <c r="Q15" s="252" t="s">
        <v>63</v>
      </c>
      <c r="R15" s="251">
        <v>0.35</v>
      </c>
      <c r="S15" s="252" t="s">
        <v>63</v>
      </c>
      <c r="T15" s="251" t="s">
        <v>58</v>
      </c>
      <c r="U15" s="253"/>
      <c r="V15" s="251" t="s">
        <v>58</v>
      </c>
      <c r="W15" s="253"/>
      <c r="X15" s="251">
        <v>1.5E-3</v>
      </c>
      <c r="Y15" s="254" t="s">
        <v>63</v>
      </c>
      <c r="Z15" s="251" t="s">
        <v>78</v>
      </c>
      <c r="AA15" s="255">
        <v>1.5E-6</v>
      </c>
      <c r="AB15" s="256" t="s">
        <v>63</v>
      </c>
      <c r="AC15" s="257">
        <v>1.0000000000000001E-5</v>
      </c>
    </row>
    <row r="16" spans="1:29" s="241" customFormat="1" ht="15.75">
      <c r="A16" s="228" t="s">
        <v>58</v>
      </c>
      <c r="B16" s="229"/>
      <c r="C16" s="230" t="s">
        <v>58</v>
      </c>
      <c r="D16" s="229"/>
      <c r="E16" s="230">
        <v>2.9999999999999997E-4</v>
      </c>
      <c r="F16" s="258" t="s">
        <v>73</v>
      </c>
      <c r="G16" s="230" t="s">
        <v>58</v>
      </c>
      <c r="H16" s="229"/>
      <c r="I16" s="258" t="s">
        <v>65</v>
      </c>
      <c r="J16" s="229"/>
      <c r="K16" s="231">
        <v>1</v>
      </c>
      <c r="L16" s="231" t="s">
        <v>58</v>
      </c>
      <c r="M16" s="232" t="s">
        <v>58</v>
      </c>
      <c r="N16" s="233" t="s">
        <v>79</v>
      </c>
      <c r="O16" s="234" t="s">
        <v>80</v>
      </c>
      <c r="P16" s="235">
        <v>2.2999999999999998</v>
      </c>
      <c r="Q16" s="259" t="s">
        <v>63</v>
      </c>
      <c r="R16" s="235">
        <v>35</v>
      </c>
      <c r="S16" s="259" t="s">
        <v>63</v>
      </c>
      <c r="T16" s="235" t="s">
        <v>58</v>
      </c>
      <c r="U16" s="236"/>
      <c r="V16" s="235" t="s">
        <v>58</v>
      </c>
      <c r="W16" s="236"/>
      <c r="X16" s="235">
        <v>0.6</v>
      </c>
      <c r="Y16" s="260" t="s">
        <v>63</v>
      </c>
      <c r="Z16" s="236"/>
      <c r="AA16" s="238">
        <v>1.9000000000000001E-4</v>
      </c>
      <c r="AB16" s="261" t="s">
        <v>63</v>
      </c>
      <c r="AC16" s="240" t="s">
        <v>58</v>
      </c>
    </row>
    <row r="17" spans="1:29" s="241" customFormat="1" ht="30.75">
      <c r="A17" s="228" t="s">
        <v>58</v>
      </c>
      <c r="B17" s="229"/>
      <c r="C17" s="230" t="s">
        <v>58</v>
      </c>
      <c r="D17" s="229"/>
      <c r="E17" s="230">
        <v>3.0000000000000001E-6</v>
      </c>
      <c r="F17" s="258" t="s">
        <v>60</v>
      </c>
      <c r="G17" s="230" t="s">
        <v>58</v>
      </c>
      <c r="H17" s="229"/>
      <c r="I17" s="258" t="s">
        <v>65</v>
      </c>
      <c r="J17" s="229"/>
      <c r="K17" s="231">
        <v>1</v>
      </c>
      <c r="L17" s="231" t="s">
        <v>58</v>
      </c>
      <c r="M17" s="232">
        <v>1920000</v>
      </c>
      <c r="N17" s="233" t="s">
        <v>775</v>
      </c>
      <c r="O17" s="234" t="s">
        <v>776</v>
      </c>
      <c r="P17" s="235">
        <v>2.3E-2</v>
      </c>
      <c r="Q17" s="259" t="s">
        <v>63</v>
      </c>
      <c r="R17" s="235">
        <v>0.35</v>
      </c>
      <c r="S17" s="259" t="s">
        <v>63</v>
      </c>
      <c r="T17" s="235" t="s">
        <v>58</v>
      </c>
      <c r="U17" s="236"/>
      <c r="V17" s="235" t="s">
        <v>58</v>
      </c>
      <c r="W17" s="236"/>
      <c r="X17" s="235">
        <v>6.0000000000000001E-3</v>
      </c>
      <c r="Y17" s="260" t="s">
        <v>63</v>
      </c>
      <c r="Z17" s="263" t="s">
        <v>78</v>
      </c>
      <c r="AA17" s="238">
        <v>6.1E-6</v>
      </c>
      <c r="AB17" s="261" t="s">
        <v>63</v>
      </c>
      <c r="AC17" s="240">
        <v>1.0000000000000001E-5</v>
      </c>
    </row>
    <row r="18" spans="1:29" s="241" customFormat="1" ht="15.75">
      <c r="A18" s="242" t="s">
        <v>58</v>
      </c>
      <c r="B18" s="243"/>
      <c r="C18" s="244" t="s">
        <v>58</v>
      </c>
      <c r="D18" s="243"/>
      <c r="E18" s="244">
        <v>2.9999999999999997E-4</v>
      </c>
      <c r="F18" s="245" t="s">
        <v>81</v>
      </c>
      <c r="G18" s="244" t="s">
        <v>58</v>
      </c>
      <c r="H18" s="243"/>
      <c r="I18" s="243"/>
      <c r="J18" s="243"/>
      <c r="K18" s="246">
        <v>1</v>
      </c>
      <c r="L18" s="247">
        <v>0.1</v>
      </c>
      <c r="M18" s="248" t="s">
        <v>58</v>
      </c>
      <c r="N18" s="249" t="s">
        <v>82</v>
      </c>
      <c r="O18" s="250" t="s">
        <v>83</v>
      </c>
      <c r="P18" s="251">
        <v>1.9</v>
      </c>
      <c r="Q18" s="252" t="s">
        <v>63</v>
      </c>
      <c r="R18" s="251">
        <v>25</v>
      </c>
      <c r="S18" s="252" t="s">
        <v>63</v>
      </c>
      <c r="T18" s="251" t="s">
        <v>58</v>
      </c>
      <c r="U18" s="253"/>
      <c r="V18" s="251" t="s">
        <v>58</v>
      </c>
      <c r="W18" s="253"/>
      <c r="X18" s="251">
        <v>0.6</v>
      </c>
      <c r="Y18" s="254" t="s">
        <v>63</v>
      </c>
      <c r="Z18" s="264" t="s">
        <v>86</v>
      </c>
      <c r="AA18" s="255">
        <v>2.9999999999999997E-4</v>
      </c>
      <c r="AB18" s="256" t="s">
        <v>63</v>
      </c>
      <c r="AC18" s="257" t="s">
        <v>58</v>
      </c>
    </row>
    <row r="19" spans="1:29" s="241" customFormat="1" ht="15.75">
      <c r="A19" s="228" t="s">
        <v>58</v>
      </c>
      <c r="B19" s="229"/>
      <c r="C19" s="230" t="s">
        <v>58</v>
      </c>
      <c r="D19" s="229"/>
      <c r="E19" s="230">
        <v>2.9999999999999997E-4</v>
      </c>
      <c r="F19" s="258" t="s">
        <v>81</v>
      </c>
      <c r="G19" s="230" t="s">
        <v>58</v>
      </c>
      <c r="H19" s="229"/>
      <c r="I19" s="229"/>
      <c r="J19" s="229"/>
      <c r="K19" s="231">
        <v>1</v>
      </c>
      <c r="L19" s="262">
        <v>0.1</v>
      </c>
      <c r="M19" s="232" t="s">
        <v>58</v>
      </c>
      <c r="N19" s="233" t="s">
        <v>84</v>
      </c>
      <c r="O19" s="234" t="s">
        <v>85</v>
      </c>
      <c r="P19" s="235">
        <v>1.9</v>
      </c>
      <c r="Q19" s="259" t="s">
        <v>63</v>
      </c>
      <c r="R19" s="235">
        <v>25</v>
      </c>
      <c r="S19" s="259" t="s">
        <v>63</v>
      </c>
      <c r="T19" s="235" t="s">
        <v>58</v>
      </c>
      <c r="U19" s="236"/>
      <c r="V19" s="235" t="s">
        <v>58</v>
      </c>
      <c r="W19" s="236"/>
      <c r="X19" s="235">
        <v>0.6</v>
      </c>
      <c r="Y19" s="260" t="s">
        <v>63</v>
      </c>
      <c r="Z19" s="235" t="s">
        <v>86</v>
      </c>
      <c r="AA19" s="238">
        <v>2.9999999999999997E-4</v>
      </c>
      <c r="AB19" s="261" t="s">
        <v>63</v>
      </c>
      <c r="AC19" s="240" t="s">
        <v>58</v>
      </c>
    </row>
    <row r="20" spans="1:29" s="241" customFormat="1" ht="15.75">
      <c r="A20" s="228" t="s">
        <v>58</v>
      </c>
      <c r="B20" s="229"/>
      <c r="C20" s="230" t="s">
        <v>58</v>
      </c>
      <c r="D20" s="229"/>
      <c r="E20" s="230">
        <v>1E-3</v>
      </c>
      <c r="F20" s="258" t="s">
        <v>64</v>
      </c>
      <c r="G20" s="230" t="s">
        <v>58</v>
      </c>
      <c r="H20" s="229"/>
      <c r="I20" s="258" t="s">
        <v>65</v>
      </c>
      <c r="J20" s="229"/>
      <c r="K20" s="231">
        <v>1</v>
      </c>
      <c r="L20" s="231" t="s">
        <v>58</v>
      </c>
      <c r="M20" s="232">
        <v>2560</v>
      </c>
      <c r="N20" s="233" t="s">
        <v>87</v>
      </c>
      <c r="O20" s="234" t="s">
        <v>88</v>
      </c>
      <c r="P20" s="235">
        <v>7.8</v>
      </c>
      <c r="Q20" s="259" t="s">
        <v>63</v>
      </c>
      <c r="R20" s="235">
        <v>120</v>
      </c>
      <c r="S20" s="259" t="s">
        <v>63</v>
      </c>
      <c r="T20" s="235" t="s">
        <v>58</v>
      </c>
      <c r="U20" s="236"/>
      <c r="V20" s="235" t="s">
        <v>58</v>
      </c>
      <c r="W20" s="236"/>
      <c r="X20" s="235">
        <v>1.8</v>
      </c>
      <c r="Y20" s="260" t="s">
        <v>63</v>
      </c>
      <c r="Z20" s="236"/>
      <c r="AA20" s="238">
        <v>6.3000000000000003E-4</v>
      </c>
      <c r="AB20" s="261" t="s">
        <v>63</v>
      </c>
      <c r="AC20" s="240" t="s">
        <v>58</v>
      </c>
    </row>
    <row r="21" spans="1:29" s="241" customFormat="1" ht="15.75">
      <c r="A21" s="242" t="s">
        <v>58</v>
      </c>
      <c r="B21" s="243"/>
      <c r="C21" s="244" t="s">
        <v>58</v>
      </c>
      <c r="D21" s="243"/>
      <c r="E21" s="244">
        <v>1E-3</v>
      </c>
      <c r="F21" s="245" t="s">
        <v>64</v>
      </c>
      <c r="G21" s="244" t="s">
        <v>58</v>
      </c>
      <c r="H21" s="243"/>
      <c r="I21" s="245" t="s">
        <v>65</v>
      </c>
      <c r="J21" s="243"/>
      <c r="K21" s="246">
        <v>1</v>
      </c>
      <c r="L21" s="246" t="s">
        <v>58</v>
      </c>
      <c r="M21" s="248">
        <v>2570</v>
      </c>
      <c r="N21" s="249" t="s">
        <v>89</v>
      </c>
      <c r="O21" s="250" t="s">
        <v>90</v>
      </c>
      <c r="P21" s="251">
        <v>7.8</v>
      </c>
      <c r="Q21" s="252" t="s">
        <v>63</v>
      </c>
      <c r="R21" s="251">
        <v>120</v>
      </c>
      <c r="S21" s="252" t="s">
        <v>63</v>
      </c>
      <c r="T21" s="251" t="s">
        <v>58</v>
      </c>
      <c r="U21" s="253"/>
      <c r="V21" s="251" t="s">
        <v>58</v>
      </c>
      <c r="W21" s="253"/>
      <c r="X21" s="251">
        <v>1.8</v>
      </c>
      <c r="Y21" s="254" t="s">
        <v>63</v>
      </c>
      <c r="Z21" s="253"/>
      <c r="AA21" s="255">
        <v>6.4999999999999997E-4</v>
      </c>
      <c r="AB21" s="256" t="s">
        <v>63</v>
      </c>
      <c r="AC21" s="257" t="s">
        <v>58</v>
      </c>
    </row>
    <row r="22" spans="1:29" s="241" customFormat="1" ht="15.75">
      <c r="A22" s="228" t="s">
        <v>58</v>
      </c>
      <c r="B22" s="229"/>
      <c r="C22" s="230" t="s">
        <v>58</v>
      </c>
      <c r="D22" s="229"/>
      <c r="E22" s="230">
        <v>2.0000000000000001E-9</v>
      </c>
      <c r="F22" s="258" t="s">
        <v>64</v>
      </c>
      <c r="G22" s="230" t="s">
        <v>58</v>
      </c>
      <c r="H22" s="229"/>
      <c r="I22" s="229"/>
      <c r="J22" s="229"/>
      <c r="K22" s="231">
        <v>1</v>
      </c>
      <c r="L22" s="262">
        <v>0.1</v>
      </c>
      <c r="M22" s="232" t="s">
        <v>58</v>
      </c>
      <c r="N22" s="233" t="s">
        <v>777</v>
      </c>
      <c r="O22" s="234" t="s">
        <v>778</v>
      </c>
      <c r="P22" s="235">
        <v>1.2999999999999999E-5</v>
      </c>
      <c r="Q22" s="259" t="s">
        <v>63</v>
      </c>
      <c r="R22" s="235">
        <v>1.6000000000000001E-4</v>
      </c>
      <c r="S22" s="259" t="s">
        <v>63</v>
      </c>
      <c r="T22" s="235" t="s">
        <v>58</v>
      </c>
      <c r="U22" s="236"/>
      <c r="V22" s="235" t="s">
        <v>58</v>
      </c>
      <c r="W22" s="236"/>
      <c r="X22" s="235">
        <v>3.9999999999999998E-6</v>
      </c>
      <c r="Y22" s="260" t="s">
        <v>63</v>
      </c>
      <c r="Z22" s="236"/>
      <c r="AA22" s="238">
        <v>4.0000000000000002E-9</v>
      </c>
      <c r="AB22" s="261" t="s">
        <v>63</v>
      </c>
      <c r="AC22" s="240" t="s">
        <v>58</v>
      </c>
    </row>
    <row r="23" spans="1:29" s="241" customFormat="1" ht="15.75">
      <c r="A23" s="228" t="s">
        <v>58</v>
      </c>
      <c r="B23" s="229"/>
      <c r="C23" s="230" t="s">
        <v>58</v>
      </c>
      <c r="D23" s="229"/>
      <c r="E23" s="230">
        <v>2.0000000000000001E-9</v>
      </c>
      <c r="F23" s="258" t="s">
        <v>64</v>
      </c>
      <c r="G23" s="230" t="s">
        <v>58</v>
      </c>
      <c r="H23" s="229"/>
      <c r="I23" s="229"/>
      <c r="J23" s="229"/>
      <c r="K23" s="231">
        <v>1</v>
      </c>
      <c r="L23" s="262">
        <v>0.1</v>
      </c>
      <c r="M23" s="232" t="s">
        <v>58</v>
      </c>
      <c r="N23" s="233" t="s">
        <v>779</v>
      </c>
      <c r="O23" s="234" t="s">
        <v>780</v>
      </c>
      <c r="P23" s="235">
        <v>1.2999999999999999E-5</v>
      </c>
      <c r="Q23" s="259" t="s">
        <v>63</v>
      </c>
      <c r="R23" s="235">
        <v>1.6000000000000001E-4</v>
      </c>
      <c r="S23" s="259" t="s">
        <v>63</v>
      </c>
      <c r="T23" s="235" t="s">
        <v>58</v>
      </c>
      <c r="U23" s="236"/>
      <c r="V23" s="235" t="s">
        <v>58</v>
      </c>
      <c r="W23" s="236"/>
      <c r="X23" s="235">
        <v>3.9999999999999998E-6</v>
      </c>
      <c r="Y23" s="260" t="s">
        <v>63</v>
      </c>
      <c r="Z23" s="236"/>
      <c r="AA23" s="238">
        <v>8.0999999999999997E-9</v>
      </c>
      <c r="AB23" s="261" t="s">
        <v>63</v>
      </c>
      <c r="AC23" s="240" t="s">
        <v>58</v>
      </c>
    </row>
    <row r="24" spans="1:29" s="241" customFormat="1" ht="15.75">
      <c r="A24" s="242" t="s">
        <v>58</v>
      </c>
      <c r="B24" s="243"/>
      <c r="C24" s="244" t="s">
        <v>58</v>
      </c>
      <c r="D24" s="243"/>
      <c r="E24" s="244">
        <v>5.0000000000000002E-5</v>
      </c>
      <c r="F24" s="245" t="s">
        <v>91</v>
      </c>
      <c r="G24" s="244" t="s">
        <v>58</v>
      </c>
      <c r="H24" s="243"/>
      <c r="I24" s="243"/>
      <c r="J24" s="243"/>
      <c r="K24" s="246">
        <v>1</v>
      </c>
      <c r="L24" s="247">
        <v>0.1</v>
      </c>
      <c r="M24" s="248" t="s">
        <v>58</v>
      </c>
      <c r="N24" s="249" t="s">
        <v>92</v>
      </c>
      <c r="O24" s="250" t="s">
        <v>93</v>
      </c>
      <c r="P24" s="251">
        <v>0.32</v>
      </c>
      <c r="Q24" s="252" t="s">
        <v>63</v>
      </c>
      <c r="R24" s="251">
        <v>4.0999999999999996</v>
      </c>
      <c r="S24" s="252" t="s">
        <v>63</v>
      </c>
      <c r="T24" s="251" t="s">
        <v>58</v>
      </c>
      <c r="U24" s="253"/>
      <c r="V24" s="251" t="s">
        <v>58</v>
      </c>
      <c r="W24" s="253"/>
      <c r="X24" s="251">
        <v>0.1</v>
      </c>
      <c r="Y24" s="254" t="s">
        <v>63</v>
      </c>
      <c r="Z24" s="253"/>
      <c r="AA24" s="255">
        <v>1.7000000000000001E-2</v>
      </c>
      <c r="AB24" s="256" t="s">
        <v>63</v>
      </c>
      <c r="AC24" s="257" t="s">
        <v>58</v>
      </c>
    </row>
    <row r="25" spans="1:29" s="241" customFormat="1" ht="30.75">
      <c r="A25" s="228" t="s">
        <v>58</v>
      </c>
      <c r="B25" s="229"/>
      <c r="C25" s="230" t="s">
        <v>58</v>
      </c>
      <c r="D25" s="229"/>
      <c r="E25" s="230">
        <v>2.0000000000000002E-5</v>
      </c>
      <c r="F25" s="258" t="s">
        <v>94</v>
      </c>
      <c r="G25" s="230" t="s">
        <v>58</v>
      </c>
      <c r="H25" s="229"/>
      <c r="I25" s="229"/>
      <c r="J25" s="229"/>
      <c r="K25" s="231">
        <v>1</v>
      </c>
      <c r="L25" s="262">
        <v>0.1</v>
      </c>
      <c r="M25" s="232" t="s">
        <v>58</v>
      </c>
      <c r="N25" s="233" t="s">
        <v>95</v>
      </c>
      <c r="O25" s="234" t="s">
        <v>96</v>
      </c>
      <c r="P25" s="235">
        <v>0.13</v>
      </c>
      <c r="Q25" s="259" t="s">
        <v>63</v>
      </c>
      <c r="R25" s="235">
        <v>1.6</v>
      </c>
      <c r="S25" s="259" t="s">
        <v>63</v>
      </c>
      <c r="T25" s="235" t="s">
        <v>58</v>
      </c>
      <c r="U25" s="236"/>
      <c r="V25" s="235" t="s">
        <v>58</v>
      </c>
      <c r="W25" s="236"/>
      <c r="X25" s="235">
        <v>3.9E-2</v>
      </c>
      <c r="Y25" s="260" t="s">
        <v>63</v>
      </c>
      <c r="Z25" s="265" t="s">
        <v>78</v>
      </c>
      <c r="AA25" s="238">
        <v>1.7E-5</v>
      </c>
      <c r="AB25" s="261" t="s">
        <v>63</v>
      </c>
      <c r="AC25" s="240">
        <v>4.1999999999999996E-6</v>
      </c>
    </row>
    <row r="26" spans="1:29" s="241" customFormat="1" ht="15.75">
      <c r="A26" s="228" t="s">
        <v>58</v>
      </c>
      <c r="B26" s="229"/>
      <c r="C26" s="230" t="s">
        <v>58</v>
      </c>
      <c r="D26" s="229"/>
      <c r="E26" s="230">
        <v>2.0000000000000002E-5</v>
      </c>
      <c r="F26" s="258" t="s">
        <v>94</v>
      </c>
      <c r="G26" s="230" t="s">
        <v>58</v>
      </c>
      <c r="H26" s="229"/>
      <c r="I26" s="229"/>
      <c r="J26" s="229"/>
      <c r="K26" s="231">
        <v>1</v>
      </c>
      <c r="L26" s="262">
        <v>0.1</v>
      </c>
      <c r="M26" s="232" t="s">
        <v>58</v>
      </c>
      <c r="N26" s="233" t="s">
        <v>97</v>
      </c>
      <c r="O26" s="234" t="s">
        <v>98</v>
      </c>
      <c r="P26" s="235">
        <v>0.13</v>
      </c>
      <c r="Q26" s="259" t="s">
        <v>63</v>
      </c>
      <c r="R26" s="235">
        <v>1.6</v>
      </c>
      <c r="S26" s="259" t="s">
        <v>63</v>
      </c>
      <c r="T26" s="235" t="s">
        <v>58</v>
      </c>
      <c r="U26" s="236"/>
      <c r="V26" s="235" t="s">
        <v>58</v>
      </c>
      <c r="W26" s="236"/>
      <c r="X26" s="235">
        <v>3.9E-2</v>
      </c>
      <c r="Y26" s="260" t="s">
        <v>63</v>
      </c>
      <c r="Z26" s="235" t="s">
        <v>78</v>
      </c>
      <c r="AA26" s="238">
        <v>1.7E-5</v>
      </c>
      <c r="AB26" s="261" t="s">
        <v>63</v>
      </c>
      <c r="AC26" s="240">
        <v>4.1999999999999996E-6</v>
      </c>
    </row>
    <row r="27" spans="1:29" s="241" customFormat="1" ht="15.75">
      <c r="A27" s="242" t="s">
        <v>58</v>
      </c>
      <c r="B27" s="243"/>
      <c r="C27" s="244" t="s">
        <v>58</v>
      </c>
      <c r="D27" s="243"/>
      <c r="E27" s="244">
        <v>5.0000000000000001E-4</v>
      </c>
      <c r="F27" s="245" t="s">
        <v>64</v>
      </c>
      <c r="G27" s="244" t="s">
        <v>58</v>
      </c>
      <c r="H27" s="243"/>
      <c r="I27" s="243"/>
      <c r="J27" s="243"/>
      <c r="K27" s="246">
        <v>1</v>
      </c>
      <c r="L27" s="247">
        <v>0.1</v>
      </c>
      <c r="M27" s="248" t="s">
        <v>58</v>
      </c>
      <c r="N27" s="249" t="s">
        <v>99</v>
      </c>
      <c r="O27" s="250" t="s">
        <v>100</v>
      </c>
      <c r="P27" s="251">
        <v>3.2</v>
      </c>
      <c r="Q27" s="252" t="s">
        <v>63</v>
      </c>
      <c r="R27" s="251">
        <v>41</v>
      </c>
      <c r="S27" s="252" t="s">
        <v>63</v>
      </c>
      <c r="T27" s="251" t="s">
        <v>58</v>
      </c>
      <c r="U27" s="253"/>
      <c r="V27" s="251" t="s">
        <v>58</v>
      </c>
      <c r="W27" s="253"/>
      <c r="X27" s="251">
        <v>0.61</v>
      </c>
      <c r="Y27" s="254" t="s">
        <v>63</v>
      </c>
      <c r="Z27" s="253"/>
      <c r="AA27" s="255">
        <v>1.4999999999999999E-4</v>
      </c>
      <c r="AB27" s="256" t="s">
        <v>63</v>
      </c>
      <c r="AC27" s="257" t="s">
        <v>58</v>
      </c>
    </row>
    <row r="28" spans="1:29" s="241" customFormat="1" ht="15.75">
      <c r="A28" s="228" t="s">
        <v>58</v>
      </c>
      <c r="B28" s="229"/>
      <c r="C28" s="230" t="s">
        <v>58</v>
      </c>
      <c r="D28" s="229"/>
      <c r="E28" s="230">
        <v>5.0000000000000001E-4</v>
      </c>
      <c r="F28" s="258" t="s">
        <v>64</v>
      </c>
      <c r="G28" s="230" t="s">
        <v>58</v>
      </c>
      <c r="H28" s="229"/>
      <c r="I28" s="229"/>
      <c r="J28" s="229"/>
      <c r="K28" s="231">
        <v>1</v>
      </c>
      <c r="L28" s="262">
        <v>0.1</v>
      </c>
      <c r="M28" s="232" t="s">
        <v>58</v>
      </c>
      <c r="N28" s="233" t="s">
        <v>101</v>
      </c>
      <c r="O28" s="234" t="s">
        <v>102</v>
      </c>
      <c r="P28" s="235">
        <v>3.2</v>
      </c>
      <c r="Q28" s="259" t="s">
        <v>63</v>
      </c>
      <c r="R28" s="235">
        <v>41</v>
      </c>
      <c r="S28" s="259" t="s">
        <v>63</v>
      </c>
      <c r="T28" s="235" t="s">
        <v>58</v>
      </c>
      <c r="U28" s="236"/>
      <c r="V28" s="235" t="s">
        <v>58</v>
      </c>
      <c r="W28" s="236"/>
      <c r="X28" s="235">
        <v>0.99</v>
      </c>
      <c r="Y28" s="260" t="s">
        <v>63</v>
      </c>
      <c r="Z28" s="236"/>
      <c r="AA28" s="238">
        <v>2.4000000000000001E-4</v>
      </c>
      <c r="AB28" s="261" t="s">
        <v>63</v>
      </c>
      <c r="AC28" s="240" t="s">
        <v>58</v>
      </c>
    </row>
    <row r="29" spans="1:29" s="241" customFormat="1" ht="15.75">
      <c r="A29" s="228" t="s">
        <v>58</v>
      </c>
      <c r="B29" s="229"/>
      <c r="C29" s="230" t="s">
        <v>58</v>
      </c>
      <c r="D29" s="229"/>
      <c r="E29" s="230">
        <v>3.0000000000000001E-6</v>
      </c>
      <c r="F29" s="258" t="s">
        <v>94</v>
      </c>
      <c r="G29" s="230" t="s">
        <v>58</v>
      </c>
      <c r="H29" s="229"/>
      <c r="I29" s="229"/>
      <c r="J29" s="229"/>
      <c r="K29" s="231">
        <v>1</v>
      </c>
      <c r="L29" s="262">
        <v>0.1</v>
      </c>
      <c r="M29" s="232" t="s">
        <v>58</v>
      </c>
      <c r="N29" s="233" t="s">
        <v>103</v>
      </c>
      <c r="O29" s="234" t="s">
        <v>104</v>
      </c>
      <c r="P29" s="235">
        <v>1.9E-2</v>
      </c>
      <c r="Q29" s="259" t="s">
        <v>63</v>
      </c>
      <c r="R29" s="235">
        <v>0.25</v>
      </c>
      <c r="S29" s="259" t="s">
        <v>63</v>
      </c>
      <c r="T29" s="235" t="s">
        <v>58</v>
      </c>
      <c r="U29" s="236"/>
      <c r="V29" s="235" t="s">
        <v>58</v>
      </c>
      <c r="W29" s="236"/>
      <c r="X29" s="235">
        <v>5.8999999999999999E-3</v>
      </c>
      <c r="Y29" s="260" t="s">
        <v>63</v>
      </c>
      <c r="Z29" s="263" t="s">
        <v>78</v>
      </c>
      <c r="AA29" s="238">
        <v>2.5000000000000001E-5</v>
      </c>
      <c r="AB29" s="261" t="s">
        <v>63</v>
      </c>
      <c r="AC29" s="240">
        <v>4.1999999999999998E-5</v>
      </c>
    </row>
    <row r="30" spans="1:29" s="241" customFormat="1" ht="15.75">
      <c r="A30" s="242" t="s">
        <v>58</v>
      </c>
      <c r="B30" s="243"/>
      <c r="C30" s="244" t="s">
        <v>58</v>
      </c>
      <c r="D30" s="243"/>
      <c r="E30" s="244">
        <v>3.0000000000000001E-6</v>
      </c>
      <c r="F30" s="245" t="s">
        <v>94</v>
      </c>
      <c r="G30" s="244" t="s">
        <v>58</v>
      </c>
      <c r="H30" s="243"/>
      <c r="I30" s="243"/>
      <c r="J30" s="243"/>
      <c r="K30" s="246">
        <v>1</v>
      </c>
      <c r="L30" s="247">
        <v>0.1</v>
      </c>
      <c r="M30" s="248" t="s">
        <v>58</v>
      </c>
      <c r="N30" s="249" t="s">
        <v>105</v>
      </c>
      <c r="O30" s="250" t="s">
        <v>106</v>
      </c>
      <c r="P30" s="251">
        <v>1.9E-2</v>
      </c>
      <c r="Q30" s="252" t="s">
        <v>63</v>
      </c>
      <c r="R30" s="251">
        <v>0.25</v>
      </c>
      <c r="S30" s="252" t="s">
        <v>63</v>
      </c>
      <c r="T30" s="251" t="s">
        <v>58</v>
      </c>
      <c r="U30" s="253"/>
      <c r="V30" s="251" t="s">
        <v>58</v>
      </c>
      <c r="W30" s="253"/>
      <c r="X30" s="251">
        <v>5.8999999999999999E-3</v>
      </c>
      <c r="Y30" s="254" t="s">
        <v>63</v>
      </c>
      <c r="Z30" s="251" t="s">
        <v>78</v>
      </c>
      <c r="AA30" s="255">
        <v>2.5000000000000001E-5</v>
      </c>
      <c r="AB30" s="256" t="s">
        <v>63</v>
      </c>
      <c r="AC30" s="257">
        <v>4.1999999999999998E-5</v>
      </c>
    </row>
    <row r="31" spans="1:29" s="241" customFormat="1" ht="15.75">
      <c r="A31" s="228" t="s">
        <v>58</v>
      </c>
      <c r="B31" s="229"/>
      <c r="C31" s="230" t="s">
        <v>58</v>
      </c>
      <c r="D31" s="229"/>
      <c r="E31" s="230">
        <v>0.04</v>
      </c>
      <c r="F31" s="258" t="s">
        <v>91</v>
      </c>
      <c r="G31" s="230" t="s">
        <v>58</v>
      </c>
      <c r="H31" s="229"/>
      <c r="I31" s="229"/>
      <c r="J31" s="229"/>
      <c r="K31" s="231">
        <v>1</v>
      </c>
      <c r="L31" s="262">
        <v>0.1</v>
      </c>
      <c r="M31" s="232" t="s">
        <v>58</v>
      </c>
      <c r="N31" s="233" t="s">
        <v>107</v>
      </c>
      <c r="O31" s="234" t="s">
        <v>108</v>
      </c>
      <c r="P31" s="235">
        <v>250</v>
      </c>
      <c r="Q31" s="259" t="s">
        <v>63</v>
      </c>
      <c r="R31" s="235">
        <v>3300</v>
      </c>
      <c r="S31" s="259" t="s">
        <v>63</v>
      </c>
      <c r="T31" s="235" t="s">
        <v>58</v>
      </c>
      <c r="U31" s="236"/>
      <c r="V31" s="235" t="s">
        <v>58</v>
      </c>
      <c r="W31" s="236"/>
      <c r="X31" s="235">
        <v>80</v>
      </c>
      <c r="Y31" s="260" t="s">
        <v>63</v>
      </c>
      <c r="Z31" s="236"/>
      <c r="AA31" s="238">
        <v>22</v>
      </c>
      <c r="AB31" s="261" t="s">
        <v>63</v>
      </c>
      <c r="AC31" s="240" t="s">
        <v>58</v>
      </c>
    </row>
    <row r="32" spans="1:29" s="241" customFormat="1" ht="15.75">
      <c r="A32" s="228">
        <v>39.5</v>
      </c>
      <c r="B32" s="258" t="s">
        <v>60</v>
      </c>
      <c r="C32" s="230" t="s">
        <v>58</v>
      </c>
      <c r="D32" s="229"/>
      <c r="E32" s="230">
        <v>9.9999999999999995E-8</v>
      </c>
      <c r="F32" s="258" t="s">
        <v>60</v>
      </c>
      <c r="G32" s="230" t="s">
        <v>58</v>
      </c>
      <c r="H32" s="229"/>
      <c r="I32" s="229"/>
      <c r="J32" s="229"/>
      <c r="K32" s="231">
        <v>1</v>
      </c>
      <c r="L32" s="262">
        <v>0.1</v>
      </c>
      <c r="M32" s="232" t="s">
        <v>58</v>
      </c>
      <c r="N32" s="233" t="s">
        <v>109</v>
      </c>
      <c r="O32" s="234" t="s">
        <v>110</v>
      </c>
      <c r="P32" s="235">
        <v>6.3000000000000003E-4</v>
      </c>
      <c r="Q32" s="259" t="s">
        <v>63</v>
      </c>
      <c r="R32" s="235">
        <v>8.2000000000000007E-3</v>
      </c>
      <c r="S32" s="259" t="s">
        <v>63</v>
      </c>
      <c r="T32" s="235" t="s">
        <v>58</v>
      </c>
      <c r="U32" s="236"/>
      <c r="V32" s="235" t="s">
        <v>58</v>
      </c>
      <c r="W32" s="236"/>
      <c r="X32" s="235">
        <v>2.0000000000000001E-4</v>
      </c>
      <c r="Y32" s="260" t="s">
        <v>63</v>
      </c>
      <c r="Z32" s="235">
        <v>4.0000000000000001E-3</v>
      </c>
      <c r="AA32" s="238">
        <v>1.5E-6</v>
      </c>
      <c r="AB32" s="261" t="s">
        <v>63</v>
      </c>
      <c r="AC32" s="240">
        <v>3.0000000000000001E-5</v>
      </c>
    </row>
    <row r="33" spans="1:29" s="241" customFormat="1" ht="15.75">
      <c r="A33" s="242">
        <v>39.5</v>
      </c>
      <c r="B33" s="245" t="s">
        <v>60</v>
      </c>
      <c r="C33" s="244" t="s">
        <v>58</v>
      </c>
      <c r="D33" s="243"/>
      <c r="E33" s="244">
        <v>9.9999999999999995E-8</v>
      </c>
      <c r="F33" s="245" t="s">
        <v>60</v>
      </c>
      <c r="G33" s="244" t="s">
        <v>58</v>
      </c>
      <c r="H33" s="243"/>
      <c r="I33" s="243"/>
      <c r="J33" s="243"/>
      <c r="K33" s="246">
        <v>1</v>
      </c>
      <c r="L33" s="247">
        <v>0.1</v>
      </c>
      <c r="M33" s="248" t="s">
        <v>58</v>
      </c>
      <c r="N33" s="249" t="s">
        <v>111</v>
      </c>
      <c r="O33" s="250" t="s">
        <v>112</v>
      </c>
      <c r="P33" s="251">
        <v>6.3000000000000003E-4</v>
      </c>
      <c r="Q33" s="252" t="s">
        <v>63</v>
      </c>
      <c r="R33" s="251">
        <v>8.2000000000000007E-3</v>
      </c>
      <c r="S33" s="252" t="s">
        <v>63</v>
      </c>
      <c r="T33" s="251" t="s">
        <v>58</v>
      </c>
      <c r="U33" s="253"/>
      <c r="V33" s="251" t="s">
        <v>58</v>
      </c>
      <c r="W33" s="253"/>
      <c r="X33" s="251">
        <v>2.0000000000000001E-4</v>
      </c>
      <c r="Y33" s="254" t="s">
        <v>63</v>
      </c>
      <c r="Z33" s="251">
        <v>4.0000000000000001E-3</v>
      </c>
      <c r="AA33" s="255">
        <v>1.5E-6</v>
      </c>
      <c r="AB33" s="256" t="s">
        <v>63</v>
      </c>
      <c r="AC33" s="257">
        <v>3.0000000000000001E-5</v>
      </c>
    </row>
    <row r="34" spans="1:29" s="241" customFormat="1" ht="15.75">
      <c r="A34" s="228">
        <v>29300</v>
      </c>
      <c r="B34" s="258" t="s">
        <v>60</v>
      </c>
      <c r="C34" s="230" t="s">
        <v>58</v>
      </c>
      <c r="D34" s="229"/>
      <c r="E34" s="230">
        <v>2.9999999999999997E-8</v>
      </c>
      <c r="F34" s="258" t="s">
        <v>60</v>
      </c>
      <c r="G34" s="230" t="s">
        <v>58</v>
      </c>
      <c r="H34" s="229"/>
      <c r="I34" s="229"/>
      <c r="J34" s="229"/>
      <c r="K34" s="231">
        <v>1</v>
      </c>
      <c r="L34" s="262">
        <v>0.1</v>
      </c>
      <c r="M34" s="232" t="s">
        <v>58</v>
      </c>
      <c r="N34" s="233" t="s">
        <v>113</v>
      </c>
      <c r="O34" s="234" t="s">
        <v>114</v>
      </c>
      <c r="P34" s="235">
        <v>1.9000000000000001E-5</v>
      </c>
      <c r="Q34" s="259" t="s">
        <v>72</v>
      </c>
      <c r="R34" s="235">
        <v>7.7999999999999999E-5</v>
      </c>
      <c r="S34" s="259" t="s">
        <v>72</v>
      </c>
      <c r="T34" s="235" t="s">
        <v>58</v>
      </c>
      <c r="U34" s="236"/>
      <c r="V34" s="235" t="s">
        <v>58</v>
      </c>
      <c r="W34" s="236"/>
      <c r="X34" s="235">
        <v>2.7E-6</v>
      </c>
      <c r="Y34" s="260" t="s">
        <v>72</v>
      </c>
      <c r="Z34" s="235">
        <v>4.0000000000000001E-3</v>
      </c>
      <c r="AA34" s="238">
        <v>4.0000000000000001E-8</v>
      </c>
      <c r="AB34" s="261" t="s">
        <v>72</v>
      </c>
      <c r="AC34" s="240">
        <v>6.0999999999999999E-5</v>
      </c>
    </row>
    <row r="35" spans="1:29" s="241" customFormat="1" ht="15.75">
      <c r="A35" s="228">
        <v>29300</v>
      </c>
      <c r="B35" s="258" t="s">
        <v>60</v>
      </c>
      <c r="C35" s="230" t="s">
        <v>58</v>
      </c>
      <c r="D35" s="229"/>
      <c r="E35" s="230">
        <v>2.9999999999999997E-8</v>
      </c>
      <c r="F35" s="258" t="s">
        <v>60</v>
      </c>
      <c r="G35" s="230" t="s">
        <v>58</v>
      </c>
      <c r="H35" s="229"/>
      <c r="I35" s="229"/>
      <c r="J35" s="229"/>
      <c r="K35" s="231">
        <v>1</v>
      </c>
      <c r="L35" s="262">
        <v>0.1</v>
      </c>
      <c r="M35" s="232" t="s">
        <v>58</v>
      </c>
      <c r="N35" s="233" t="s">
        <v>115</v>
      </c>
      <c r="O35" s="234" t="s">
        <v>116</v>
      </c>
      <c r="P35" s="235">
        <v>1.9000000000000001E-5</v>
      </c>
      <c r="Q35" s="259" t="s">
        <v>72</v>
      </c>
      <c r="R35" s="235">
        <v>7.7999999999999999E-5</v>
      </c>
      <c r="S35" s="259" t="s">
        <v>72</v>
      </c>
      <c r="T35" s="235" t="s">
        <v>58</v>
      </c>
      <c r="U35" s="236"/>
      <c r="V35" s="235" t="s">
        <v>58</v>
      </c>
      <c r="W35" s="236"/>
      <c r="X35" s="235">
        <v>2.7E-6</v>
      </c>
      <c r="Y35" s="260" t="s">
        <v>72</v>
      </c>
      <c r="Z35" s="235">
        <v>4.0000000000000001E-3</v>
      </c>
      <c r="AA35" s="238">
        <v>4.0000000000000001E-8</v>
      </c>
      <c r="AB35" s="261" t="s">
        <v>72</v>
      </c>
      <c r="AC35" s="240">
        <v>6.0999999999999999E-5</v>
      </c>
    </row>
    <row r="36" spans="1:29" s="241" customFormat="1" ht="15.75">
      <c r="A36" s="242" t="s">
        <v>58</v>
      </c>
      <c r="B36" s="243"/>
      <c r="C36" s="244" t="s">
        <v>58</v>
      </c>
      <c r="D36" s="243"/>
      <c r="E36" s="244">
        <v>5.0000000000000001E-4</v>
      </c>
      <c r="F36" s="245" t="s">
        <v>73</v>
      </c>
      <c r="G36" s="244" t="s">
        <v>58</v>
      </c>
      <c r="H36" s="243"/>
      <c r="I36" s="245" t="s">
        <v>65</v>
      </c>
      <c r="J36" s="243"/>
      <c r="K36" s="246">
        <v>1</v>
      </c>
      <c r="L36" s="246" t="s">
        <v>58</v>
      </c>
      <c r="M36" s="248">
        <v>13600</v>
      </c>
      <c r="N36" s="249" t="s">
        <v>117</v>
      </c>
      <c r="O36" s="250" t="s">
        <v>118</v>
      </c>
      <c r="P36" s="251">
        <v>3.9</v>
      </c>
      <c r="Q36" s="252" t="s">
        <v>63</v>
      </c>
      <c r="R36" s="251">
        <v>58</v>
      </c>
      <c r="S36" s="252" t="s">
        <v>63</v>
      </c>
      <c r="T36" s="251" t="s">
        <v>58</v>
      </c>
      <c r="U36" s="253"/>
      <c r="V36" s="251" t="s">
        <v>58</v>
      </c>
      <c r="W36" s="253"/>
      <c r="X36" s="251">
        <v>0.98</v>
      </c>
      <c r="Y36" s="254" t="s">
        <v>63</v>
      </c>
      <c r="Z36" s="253"/>
      <c r="AA36" s="255">
        <v>2.1000000000000001E-4</v>
      </c>
      <c r="AB36" s="256" t="s">
        <v>63</v>
      </c>
      <c r="AC36" s="257" t="s">
        <v>58</v>
      </c>
    </row>
    <row r="37" spans="1:29" s="241" customFormat="1" ht="15.75">
      <c r="A37" s="228" t="s">
        <v>58</v>
      </c>
      <c r="B37" s="229"/>
      <c r="C37" s="230" t="s">
        <v>58</v>
      </c>
      <c r="D37" s="229"/>
      <c r="E37" s="230">
        <v>1E-3</v>
      </c>
      <c r="F37" s="258" t="s">
        <v>91</v>
      </c>
      <c r="G37" s="230" t="s">
        <v>58</v>
      </c>
      <c r="H37" s="229"/>
      <c r="I37" s="229"/>
      <c r="J37" s="229"/>
      <c r="K37" s="231">
        <v>1</v>
      </c>
      <c r="L37" s="262">
        <v>0.1</v>
      </c>
      <c r="M37" s="232" t="s">
        <v>58</v>
      </c>
      <c r="N37" s="233" t="s">
        <v>119</v>
      </c>
      <c r="O37" s="234" t="s">
        <v>120</v>
      </c>
      <c r="P37" s="235">
        <v>6.3</v>
      </c>
      <c r="Q37" s="259" t="s">
        <v>63</v>
      </c>
      <c r="R37" s="235">
        <v>82</v>
      </c>
      <c r="S37" s="259" t="s">
        <v>63</v>
      </c>
      <c r="T37" s="235" t="s">
        <v>58</v>
      </c>
      <c r="U37" s="236"/>
      <c r="V37" s="235" t="s">
        <v>58</v>
      </c>
      <c r="W37" s="236"/>
      <c r="X37" s="235">
        <v>2</v>
      </c>
      <c r="Y37" s="260" t="s">
        <v>63</v>
      </c>
      <c r="Z37" s="236"/>
      <c r="AA37" s="238">
        <v>0.94</v>
      </c>
      <c r="AB37" s="261" t="s">
        <v>63</v>
      </c>
      <c r="AC37" s="240" t="s">
        <v>58</v>
      </c>
    </row>
    <row r="38" spans="1:29" s="241" customFormat="1" ht="15.75">
      <c r="A38" s="228" t="s">
        <v>58</v>
      </c>
      <c r="B38" s="229"/>
      <c r="C38" s="230" t="s">
        <v>58</v>
      </c>
      <c r="D38" s="229"/>
      <c r="E38" s="230">
        <v>2.9999999999999997E-4</v>
      </c>
      <c r="F38" s="258" t="s">
        <v>91</v>
      </c>
      <c r="G38" s="230" t="s">
        <v>58</v>
      </c>
      <c r="H38" s="229"/>
      <c r="I38" s="229"/>
      <c r="J38" s="229"/>
      <c r="K38" s="231">
        <v>1</v>
      </c>
      <c r="L38" s="262">
        <v>0.1</v>
      </c>
      <c r="M38" s="232" t="s">
        <v>58</v>
      </c>
      <c r="N38" s="233" t="s">
        <v>121</v>
      </c>
      <c r="O38" s="234" t="s">
        <v>122</v>
      </c>
      <c r="P38" s="235">
        <v>1.9</v>
      </c>
      <c r="Q38" s="259" t="s">
        <v>63</v>
      </c>
      <c r="R38" s="235">
        <v>25</v>
      </c>
      <c r="S38" s="259" t="s">
        <v>63</v>
      </c>
      <c r="T38" s="235" t="s">
        <v>58</v>
      </c>
      <c r="U38" s="236"/>
      <c r="V38" s="235" t="s">
        <v>58</v>
      </c>
      <c r="W38" s="236"/>
      <c r="X38" s="235">
        <v>0.6</v>
      </c>
      <c r="Y38" s="260" t="s">
        <v>63</v>
      </c>
      <c r="Z38" s="236"/>
      <c r="AA38" s="238">
        <v>4.4999999999999997E-3</v>
      </c>
      <c r="AB38" s="261" t="s">
        <v>63</v>
      </c>
      <c r="AC38" s="240" t="s">
        <v>58</v>
      </c>
    </row>
    <row r="39" spans="1:29" s="241" customFormat="1" ht="15.75">
      <c r="A39" s="242" t="s">
        <v>58</v>
      </c>
      <c r="B39" s="243"/>
      <c r="C39" s="244" t="s">
        <v>58</v>
      </c>
      <c r="D39" s="243"/>
      <c r="E39" s="244">
        <v>2.9999999999999997E-4</v>
      </c>
      <c r="F39" s="245" t="s">
        <v>81</v>
      </c>
      <c r="G39" s="244" t="s">
        <v>58</v>
      </c>
      <c r="H39" s="243"/>
      <c r="I39" s="243"/>
      <c r="J39" s="243"/>
      <c r="K39" s="246">
        <v>1</v>
      </c>
      <c r="L39" s="247">
        <v>0.1</v>
      </c>
      <c r="M39" s="248" t="s">
        <v>58</v>
      </c>
      <c r="N39" s="249" t="s">
        <v>124</v>
      </c>
      <c r="O39" s="250" t="s">
        <v>125</v>
      </c>
      <c r="P39" s="251">
        <v>1.9</v>
      </c>
      <c r="Q39" s="252" t="s">
        <v>63</v>
      </c>
      <c r="R39" s="251">
        <v>25</v>
      </c>
      <c r="S39" s="252" t="s">
        <v>63</v>
      </c>
      <c r="T39" s="251" t="s">
        <v>58</v>
      </c>
      <c r="U39" s="253"/>
      <c r="V39" s="251" t="s">
        <v>58</v>
      </c>
      <c r="W39" s="253"/>
      <c r="X39" s="251">
        <v>0.6</v>
      </c>
      <c r="Y39" s="254" t="s">
        <v>63</v>
      </c>
      <c r="Z39" s="253"/>
      <c r="AA39" s="255">
        <v>2.9999999999999997E-4</v>
      </c>
      <c r="AB39" s="256" t="s">
        <v>63</v>
      </c>
      <c r="AC39" s="257" t="s">
        <v>58</v>
      </c>
    </row>
    <row r="40" spans="1:29" s="241" customFormat="1" ht="15.75">
      <c r="A40" s="228" t="s">
        <v>58</v>
      </c>
      <c r="B40" s="229"/>
      <c r="C40" s="230" t="s">
        <v>58</v>
      </c>
      <c r="D40" s="229"/>
      <c r="E40" s="230">
        <v>2E-3</v>
      </c>
      <c r="F40" s="258" t="s">
        <v>64</v>
      </c>
      <c r="G40" s="230" t="s">
        <v>58</v>
      </c>
      <c r="H40" s="229"/>
      <c r="I40" s="258" t="s">
        <v>65</v>
      </c>
      <c r="J40" s="229"/>
      <c r="K40" s="231">
        <v>1</v>
      </c>
      <c r="L40" s="231" t="s">
        <v>58</v>
      </c>
      <c r="M40" s="232">
        <v>96100</v>
      </c>
      <c r="N40" s="233" t="s">
        <v>781</v>
      </c>
      <c r="O40" s="234" t="s">
        <v>123</v>
      </c>
      <c r="P40" s="235">
        <v>16</v>
      </c>
      <c r="Q40" s="259" t="s">
        <v>63</v>
      </c>
      <c r="R40" s="235">
        <v>230</v>
      </c>
      <c r="S40" s="259" t="s">
        <v>63</v>
      </c>
      <c r="T40" s="235" t="s">
        <v>58</v>
      </c>
      <c r="U40" s="236"/>
      <c r="V40" s="235" t="s">
        <v>58</v>
      </c>
      <c r="W40" s="236"/>
      <c r="X40" s="235">
        <v>3.8</v>
      </c>
      <c r="Y40" s="260" t="s">
        <v>63</v>
      </c>
      <c r="Z40" s="236"/>
      <c r="AA40" s="238">
        <v>1.2999999999999999E-3</v>
      </c>
      <c r="AB40" s="261" t="s">
        <v>63</v>
      </c>
      <c r="AC40" s="240" t="s">
        <v>58</v>
      </c>
    </row>
    <row r="41" spans="1:29" s="241" customFormat="1" ht="15.75">
      <c r="A41" s="228" t="s">
        <v>58</v>
      </c>
      <c r="B41" s="229"/>
      <c r="C41" s="230" t="s">
        <v>58</v>
      </c>
      <c r="D41" s="229"/>
      <c r="E41" s="230">
        <v>2.1499999999999998E-9</v>
      </c>
      <c r="F41" s="258" t="s">
        <v>64</v>
      </c>
      <c r="G41" s="230" t="s">
        <v>58</v>
      </c>
      <c r="H41" s="229"/>
      <c r="I41" s="229"/>
      <c r="J41" s="229"/>
      <c r="K41" s="231">
        <v>1</v>
      </c>
      <c r="L41" s="262">
        <v>0.1</v>
      </c>
      <c r="M41" s="232" t="s">
        <v>58</v>
      </c>
      <c r="N41" s="233" t="s">
        <v>782</v>
      </c>
      <c r="O41" s="234" t="s">
        <v>783</v>
      </c>
      <c r="P41" s="235">
        <v>1.4E-5</v>
      </c>
      <c r="Q41" s="259" t="s">
        <v>63</v>
      </c>
      <c r="R41" s="235">
        <v>1.8000000000000001E-4</v>
      </c>
      <c r="S41" s="259" t="s">
        <v>63</v>
      </c>
      <c r="T41" s="235" t="s">
        <v>58</v>
      </c>
      <c r="U41" s="236"/>
      <c r="V41" s="235" t="s">
        <v>58</v>
      </c>
      <c r="W41" s="236"/>
      <c r="X41" s="235">
        <v>4.3000000000000003E-6</v>
      </c>
      <c r="Y41" s="260" t="s">
        <v>63</v>
      </c>
      <c r="Z41" s="236"/>
      <c r="AA41" s="238">
        <v>4.2999999999999996E-9</v>
      </c>
      <c r="AB41" s="261" t="s">
        <v>63</v>
      </c>
      <c r="AC41" s="240" t="s">
        <v>58</v>
      </c>
    </row>
    <row r="42" spans="1:29" s="241" customFormat="1" ht="15.75">
      <c r="A42" s="242">
        <v>39.5</v>
      </c>
      <c r="B42" s="245" t="s">
        <v>60</v>
      </c>
      <c r="C42" s="244" t="s">
        <v>58</v>
      </c>
      <c r="D42" s="243"/>
      <c r="E42" s="244">
        <v>9.9999999999999995E-8</v>
      </c>
      <c r="F42" s="245" t="s">
        <v>60</v>
      </c>
      <c r="G42" s="244" t="s">
        <v>58</v>
      </c>
      <c r="H42" s="243"/>
      <c r="I42" s="243"/>
      <c r="J42" s="243"/>
      <c r="K42" s="246">
        <v>1</v>
      </c>
      <c r="L42" s="247">
        <v>0.1</v>
      </c>
      <c r="M42" s="248" t="s">
        <v>58</v>
      </c>
      <c r="N42" s="249" t="s">
        <v>126</v>
      </c>
      <c r="O42" s="250" t="s">
        <v>127</v>
      </c>
      <c r="P42" s="251">
        <v>6.3000000000000003E-4</v>
      </c>
      <c r="Q42" s="252" t="s">
        <v>63</v>
      </c>
      <c r="R42" s="251">
        <v>8.2000000000000007E-3</v>
      </c>
      <c r="S42" s="252" t="s">
        <v>63</v>
      </c>
      <c r="T42" s="251" t="s">
        <v>58</v>
      </c>
      <c r="U42" s="253"/>
      <c r="V42" s="251" t="s">
        <v>58</v>
      </c>
      <c r="W42" s="253"/>
      <c r="X42" s="251">
        <v>2.0000000000000001E-4</v>
      </c>
      <c r="Y42" s="254" t="s">
        <v>63</v>
      </c>
      <c r="Z42" s="253"/>
      <c r="AA42" s="255">
        <v>1.5E-6</v>
      </c>
      <c r="AB42" s="256" t="s">
        <v>63</v>
      </c>
      <c r="AC42" s="257" t="s">
        <v>58</v>
      </c>
    </row>
    <row r="43" spans="1:29" s="241" customFormat="1" ht="15.75">
      <c r="A43" s="228" t="s">
        <v>58</v>
      </c>
      <c r="B43" s="229"/>
      <c r="C43" s="230" t="s">
        <v>58</v>
      </c>
      <c r="D43" s="229"/>
      <c r="E43" s="230">
        <v>1E-3</v>
      </c>
      <c r="F43" s="258" t="s">
        <v>64</v>
      </c>
      <c r="G43" s="230" t="s">
        <v>58</v>
      </c>
      <c r="H43" s="229"/>
      <c r="I43" s="258" t="s">
        <v>65</v>
      </c>
      <c r="J43" s="229"/>
      <c r="K43" s="231">
        <v>1</v>
      </c>
      <c r="L43" s="231" t="s">
        <v>58</v>
      </c>
      <c r="M43" s="232">
        <v>89900</v>
      </c>
      <c r="N43" s="233" t="s">
        <v>128</v>
      </c>
      <c r="O43" s="234" t="s">
        <v>129</v>
      </c>
      <c r="P43" s="235">
        <v>7.8</v>
      </c>
      <c r="Q43" s="259" t="s">
        <v>63</v>
      </c>
      <c r="R43" s="235">
        <v>120</v>
      </c>
      <c r="S43" s="259" t="s">
        <v>63</v>
      </c>
      <c r="T43" s="235" t="s">
        <v>58</v>
      </c>
      <c r="U43" s="236"/>
      <c r="V43" s="235" t="s">
        <v>58</v>
      </c>
      <c r="W43" s="236"/>
      <c r="X43" s="235">
        <v>1.8</v>
      </c>
      <c r="Y43" s="260" t="s">
        <v>63</v>
      </c>
      <c r="Z43" s="236"/>
      <c r="AA43" s="238">
        <v>6.4000000000000005E-4</v>
      </c>
      <c r="AB43" s="261" t="s">
        <v>63</v>
      </c>
      <c r="AC43" s="240" t="s">
        <v>58</v>
      </c>
    </row>
    <row r="44" spans="1:29" s="241" customFormat="1" ht="15.75">
      <c r="A44" s="228" t="s">
        <v>58</v>
      </c>
      <c r="B44" s="229"/>
      <c r="C44" s="230" t="s">
        <v>58</v>
      </c>
      <c r="D44" s="229"/>
      <c r="E44" s="230">
        <v>2.09E-9</v>
      </c>
      <c r="F44" s="258" t="s">
        <v>64</v>
      </c>
      <c r="G44" s="230" t="s">
        <v>58</v>
      </c>
      <c r="H44" s="229"/>
      <c r="I44" s="229"/>
      <c r="J44" s="229"/>
      <c r="K44" s="231">
        <v>1</v>
      </c>
      <c r="L44" s="262">
        <v>0.1</v>
      </c>
      <c r="M44" s="232" t="s">
        <v>58</v>
      </c>
      <c r="N44" s="233" t="s">
        <v>784</v>
      </c>
      <c r="O44" s="234" t="s">
        <v>785</v>
      </c>
      <c r="P44" s="235">
        <v>1.2999999999999999E-5</v>
      </c>
      <c r="Q44" s="259" t="s">
        <v>63</v>
      </c>
      <c r="R44" s="235">
        <v>1.7000000000000001E-4</v>
      </c>
      <c r="S44" s="259" t="s">
        <v>63</v>
      </c>
      <c r="T44" s="235" t="s">
        <v>58</v>
      </c>
      <c r="U44" s="236"/>
      <c r="V44" s="235" t="s">
        <v>58</v>
      </c>
      <c r="W44" s="236"/>
      <c r="X44" s="235">
        <v>4.1999999999999996E-6</v>
      </c>
      <c r="Y44" s="260" t="s">
        <v>63</v>
      </c>
      <c r="Z44" s="236"/>
      <c r="AA44" s="238">
        <v>4.2000000000000004E-9</v>
      </c>
      <c r="AB44" s="261" t="s">
        <v>63</v>
      </c>
      <c r="AC44" s="240" t="s">
        <v>58</v>
      </c>
    </row>
    <row r="45" spans="1:29" s="241" customFormat="1" ht="15.75">
      <c r="A45" s="242" t="s">
        <v>58</v>
      </c>
      <c r="B45" s="243"/>
      <c r="C45" s="244" t="s">
        <v>58</v>
      </c>
      <c r="D45" s="243"/>
      <c r="E45" s="244">
        <v>5.0000000000000001E-4</v>
      </c>
      <c r="F45" s="245" t="s">
        <v>64</v>
      </c>
      <c r="G45" s="244" t="s">
        <v>58</v>
      </c>
      <c r="H45" s="243"/>
      <c r="I45" s="243"/>
      <c r="J45" s="243"/>
      <c r="K45" s="246">
        <v>1</v>
      </c>
      <c r="L45" s="247">
        <v>0.1</v>
      </c>
      <c r="M45" s="248" t="s">
        <v>58</v>
      </c>
      <c r="N45" s="249" t="s">
        <v>130</v>
      </c>
      <c r="O45" s="250" t="s">
        <v>131</v>
      </c>
      <c r="P45" s="251">
        <v>3.2</v>
      </c>
      <c r="Q45" s="252" t="s">
        <v>63</v>
      </c>
      <c r="R45" s="251">
        <v>41</v>
      </c>
      <c r="S45" s="252" t="s">
        <v>63</v>
      </c>
      <c r="T45" s="251" t="s">
        <v>58</v>
      </c>
      <c r="U45" s="253"/>
      <c r="V45" s="251" t="s">
        <v>58</v>
      </c>
      <c r="W45" s="253"/>
      <c r="X45" s="251">
        <v>1</v>
      </c>
      <c r="Y45" s="254" t="s">
        <v>63</v>
      </c>
      <c r="Z45" s="253"/>
      <c r="AA45" s="255">
        <v>2.4000000000000001E-4</v>
      </c>
      <c r="AB45" s="256" t="s">
        <v>63</v>
      </c>
      <c r="AC45" s="257" t="s">
        <v>58</v>
      </c>
    </row>
  </sheetData>
  <mergeCells count="5">
    <mergeCell ref="A5:AC5"/>
    <mergeCell ref="A6:M6"/>
    <mergeCell ref="N6:O6"/>
    <mergeCell ref="P6:Z6"/>
    <mergeCell ref="AA6:AC6"/>
  </mergeCells>
  <hyperlinks>
    <hyperlink ref="A2" r:id="rId1" xr:uid="{A49FAB6F-DC7C-4273-B54D-9C78245CAF8D}"/>
  </hyperlinks>
  <printOptions horizontalCentered="1"/>
  <pageMargins left="0.5" right="0.5" top="0.5" bottom="0.5" header="0.3" footer="0.3"/>
  <pageSetup scale="35" fitToHeight="20" orientation="landscape" horizontalDpi="300" verticalDpi="300" r:id="rId2"/>
  <headerFooter>
    <oddHeader>&amp;CRegional Screening Level (RSL) Summary Table (TR=1E-06, HQ=0.1) May 2024</oddHeader>
    <oddFooter>Page &amp;P of &amp;N</oddFooter>
  </headerFooter>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65A6C6-C84D-4700-9B44-A799D1057F17}">
  <dimension ref="A1:I10"/>
  <sheetViews>
    <sheetView workbookViewId="0">
      <selection activeCell="I10" sqref="I10"/>
    </sheetView>
  </sheetViews>
  <sheetFormatPr defaultRowHeight="15"/>
  <sheetData>
    <row r="1" spans="1:9">
      <c r="A1" s="58" t="s">
        <v>764</v>
      </c>
    </row>
    <row r="2" spans="1:9">
      <c r="A2" s="75" t="s">
        <v>763</v>
      </c>
    </row>
    <row r="3" spans="1:9">
      <c r="A3" s="286" t="s">
        <v>771</v>
      </c>
      <c r="B3" s="286"/>
      <c r="C3" s="286"/>
      <c r="D3" s="286"/>
      <c r="E3" s="286"/>
      <c r="F3" s="286"/>
      <c r="G3" s="286"/>
      <c r="H3" s="286"/>
      <c r="I3" s="286"/>
    </row>
    <row r="4" spans="1:9">
      <c r="A4" s="286"/>
      <c r="B4" s="286"/>
      <c r="C4" s="286"/>
      <c r="D4" s="286"/>
      <c r="E4" s="286"/>
      <c r="F4" s="286"/>
      <c r="G4" s="286"/>
      <c r="H4" s="286"/>
      <c r="I4" s="286"/>
    </row>
    <row r="5" spans="1:9">
      <c r="A5" t="s">
        <v>765</v>
      </c>
    </row>
    <row r="6" spans="1:9">
      <c r="A6" t="s">
        <v>766</v>
      </c>
    </row>
    <row r="7" spans="1:9">
      <c r="A7" t="s">
        <v>767</v>
      </c>
    </row>
    <row r="8" spans="1:9">
      <c r="A8" t="s">
        <v>768</v>
      </c>
    </row>
    <row r="9" spans="1:9">
      <c r="A9" t="s">
        <v>769</v>
      </c>
    </row>
    <row r="10" spans="1:9">
      <c r="A10" t="s">
        <v>770</v>
      </c>
    </row>
  </sheetData>
  <mergeCells count="1">
    <mergeCell ref="A3:I4"/>
  </mergeCells>
  <hyperlinks>
    <hyperlink ref="A2" r:id="rId1" xr:uid="{E78B3D58-0157-414C-8DE9-8A87D84E6DA4}"/>
  </hyperlinks>
  <pageMargins left="0.5" right="0.5" top="0.5" bottom="0.5" header="0.3" footer="0.3"/>
  <pageSetup scale="33" orientation="landscape"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C536D1-B6A7-4225-815A-2CE172608F36}">
  <dimension ref="A1:H10"/>
  <sheetViews>
    <sheetView topLeftCell="A2" workbookViewId="0">
      <selection activeCell="V33" sqref="V32:V33"/>
    </sheetView>
  </sheetViews>
  <sheetFormatPr defaultRowHeight="15"/>
  <cols>
    <col min="1" max="1" width="20.5703125" customWidth="1"/>
  </cols>
  <sheetData>
    <row r="1" spans="1:8">
      <c r="A1" s="58" t="s">
        <v>406</v>
      </c>
    </row>
    <row r="2" spans="1:8">
      <c r="A2" s="350" t="s">
        <v>407</v>
      </c>
      <c r="B2" s="350"/>
      <c r="C2" s="350"/>
      <c r="D2" s="350"/>
      <c r="E2" s="350"/>
      <c r="F2" s="350"/>
      <c r="G2" s="350"/>
      <c r="H2" s="350"/>
    </row>
    <row r="3" spans="1:8">
      <c r="A3" s="350"/>
      <c r="B3" s="350"/>
      <c r="C3" s="350"/>
      <c r="D3" s="350"/>
      <c r="E3" s="350"/>
      <c r="F3" s="350"/>
      <c r="G3" s="350"/>
      <c r="H3" s="350"/>
    </row>
    <row r="4" spans="1:8" ht="15.75">
      <c r="A4" s="347" t="s">
        <v>408</v>
      </c>
      <c r="B4" s="348"/>
      <c r="C4" s="348"/>
      <c r="D4" s="348"/>
      <c r="E4" s="348"/>
      <c r="F4" s="348"/>
      <c r="G4" s="349"/>
    </row>
    <row r="5" spans="1:8" ht="15.75">
      <c r="A5" s="213" t="s">
        <v>409</v>
      </c>
      <c r="B5" s="213"/>
      <c r="C5" s="213"/>
      <c r="D5" s="213"/>
      <c r="E5" s="213"/>
      <c r="F5" s="213"/>
      <c r="G5" s="213"/>
    </row>
    <row r="6" spans="1:8" ht="31.5">
      <c r="A6" s="214" t="s">
        <v>411</v>
      </c>
      <c r="B6" s="219" t="s">
        <v>206</v>
      </c>
      <c r="C6" s="219" t="s">
        <v>197</v>
      </c>
      <c r="D6" s="219" t="s">
        <v>410</v>
      </c>
      <c r="E6" s="219" t="s">
        <v>400</v>
      </c>
      <c r="F6" s="219" t="s">
        <v>331</v>
      </c>
      <c r="G6" s="219" t="s">
        <v>333</v>
      </c>
    </row>
    <row r="7" spans="1:8" ht="31.5">
      <c r="A7" s="215" t="s">
        <v>412</v>
      </c>
      <c r="B7" s="215">
        <v>4</v>
      </c>
      <c r="C7" s="215">
        <v>4</v>
      </c>
      <c r="D7" s="215">
        <v>10</v>
      </c>
      <c r="E7" s="215" t="s">
        <v>413</v>
      </c>
      <c r="F7" s="215">
        <v>10</v>
      </c>
      <c r="G7" s="215">
        <v>10</v>
      </c>
    </row>
    <row r="8" spans="1:8" ht="3" customHeight="1">
      <c r="A8" s="216"/>
      <c r="B8" s="217"/>
      <c r="C8" s="217"/>
      <c r="D8" s="217"/>
      <c r="E8" s="217"/>
      <c r="F8" s="217"/>
      <c r="G8" s="218"/>
    </row>
    <row r="9" spans="1:8" ht="42" customHeight="1">
      <c r="A9" s="341" t="s">
        <v>414</v>
      </c>
      <c r="B9" s="342"/>
      <c r="C9" s="342"/>
      <c r="D9" s="342"/>
      <c r="E9" s="342"/>
      <c r="F9" s="342"/>
      <c r="G9" s="343"/>
    </row>
    <row r="10" spans="1:8" ht="15.75">
      <c r="A10" s="344" t="s">
        <v>415</v>
      </c>
      <c r="B10" s="345"/>
      <c r="C10" s="345"/>
      <c r="D10" s="345"/>
      <c r="E10" s="345"/>
      <c r="F10" s="345"/>
      <c r="G10" s="346"/>
    </row>
  </sheetData>
  <mergeCells count="4">
    <mergeCell ref="A9:G9"/>
    <mergeCell ref="A10:G10"/>
    <mergeCell ref="A4:G4"/>
    <mergeCell ref="A2:H3"/>
  </mergeCells>
  <hyperlinks>
    <hyperlink ref="A2" r:id="rId1" xr:uid="{CDFF9590-DABA-4409-A7D8-537CF14CE656}"/>
  </hyperlinks>
  <pageMargins left="0.5" right="0.5" top="0.5" bottom="0.5" header="0.3" footer="0.3"/>
  <pageSetup scale="33" orientation="landscape"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4A35F1-8628-4A75-B84A-583B8A1185DD}">
  <dimension ref="A1:H17"/>
  <sheetViews>
    <sheetView view="pageBreakPreview" zoomScale="60" zoomScaleNormal="100" workbookViewId="0">
      <selection activeCell="A8" sqref="A8:H9"/>
    </sheetView>
  </sheetViews>
  <sheetFormatPr defaultRowHeight="15"/>
  <cols>
    <col min="1" max="1" width="14.7109375" customWidth="1"/>
    <col min="2" max="2" width="15.42578125" customWidth="1"/>
  </cols>
  <sheetData>
    <row r="1" spans="1:8">
      <c r="A1" s="58" t="s">
        <v>416</v>
      </c>
    </row>
    <row r="2" spans="1:8">
      <c r="A2" s="75" t="s">
        <v>417</v>
      </c>
    </row>
    <row r="4" spans="1:8">
      <c r="A4" t="s">
        <v>418</v>
      </c>
    </row>
    <row r="5" spans="1:8">
      <c r="A5" t="s">
        <v>419</v>
      </c>
    </row>
    <row r="6" spans="1:8">
      <c r="A6" t="s">
        <v>420</v>
      </c>
    </row>
    <row r="7" spans="1:8">
      <c r="A7" t="s">
        <v>421</v>
      </c>
    </row>
    <row r="8" spans="1:8">
      <c r="A8" s="286" t="s">
        <v>422</v>
      </c>
      <c r="B8" s="286"/>
      <c r="C8" s="286"/>
      <c r="D8" s="286"/>
      <c r="E8" s="286"/>
      <c r="F8" s="286"/>
      <c r="G8" s="286"/>
      <c r="H8" s="286"/>
    </row>
    <row r="9" spans="1:8">
      <c r="A9" s="286"/>
      <c r="B9" s="286"/>
      <c r="C9" s="286"/>
      <c r="D9" s="286"/>
      <c r="E9" s="286"/>
      <c r="F9" s="286"/>
      <c r="G9" s="286"/>
      <c r="H9" s="286"/>
    </row>
    <row r="10" spans="1:8">
      <c r="A10" t="s">
        <v>423</v>
      </c>
    </row>
    <row r="11" spans="1:8">
      <c r="A11" t="s">
        <v>424</v>
      </c>
    </row>
    <row r="12" spans="1:8">
      <c r="A12" t="s">
        <v>425</v>
      </c>
    </row>
    <row r="14" spans="1:8">
      <c r="A14" s="99" t="s">
        <v>426</v>
      </c>
      <c r="B14" s="99" t="s">
        <v>34</v>
      </c>
      <c r="C14" s="99" t="s">
        <v>225</v>
      </c>
      <c r="D14" s="99" t="s">
        <v>427</v>
      </c>
      <c r="E14" s="99" t="s">
        <v>225</v>
      </c>
      <c r="F14" s="99" t="s">
        <v>427</v>
      </c>
    </row>
    <row r="15" spans="1:8">
      <c r="A15" s="98"/>
      <c r="B15" s="98"/>
      <c r="C15" s="98" t="s">
        <v>428</v>
      </c>
      <c r="D15" s="98" t="s">
        <v>428</v>
      </c>
      <c r="E15" s="98" t="s">
        <v>429</v>
      </c>
      <c r="F15" s="98" t="s">
        <v>429</v>
      </c>
    </row>
    <row r="16" spans="1:8">
      <c r="A16" s="98" t="s">
        <v>430</v>
      </c>
      <c r="B16" s="98" t="s">
        <v>206</v>
      </c>
      <c r="C16" s="98">
        <v>7.9999999999999996E-6</v>
      </c>
      <c r="D16" s="98">
        <v>1.4E-5</v>
      </c>
      <c r="E16" s="98">
        <v>8</v>
      </c>
      <c r="F16" s="98">
        <v>14</v>
      </c>
    </row>
    <row r="17" spans="1:6">
      <c r="A17" s="98" t="s">
        <v>431</v>
      </c>
      <c r="B17" s="98" t="s">
        <v>197</v>
      </c>
      <c r="C17" s="98">
        <v>1.4E-5</v>
      </c>
      <c r="D17" s="98">
        <v>1.8E-5</v>
      </c>
      <c r="E17" s="98">
        <v>14</v>
      </c>
      <c r="F17" s="98">
        <v>18</v>
      </c>
    </row>
  </sheetData>
  <mergeCells count="1">
    <mergeCell ref="A8:H9"/>
  </mergeCells>
  <hyperlinks>
    <hyperlink ref="A2" r:id="rId1" xr:uid="{7DF07577-A9D0-4F1C-B7F6-D41ED4DBA886}"/>
  </hyperlinks>
  <pageMargins left="0.5" right="0.5" top="0.5" bottom="0.5" header="0.3" footer="0.3"/>
  <pageSetup scale="33" orientation="landscape"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3FE25C-3880-4200-96A2-4AE998962E9D}">
  <dimension ref="A1:D11"/>
  <sheetViews>
    <sheetView view="pageBreakPreview" zoomScale="60" zoomScaleNormal="100" workbookViewId="0">
      <selection activeCell="D9" sqref="D9"/>
    </sheetView>
  </sheetViews>
  <sheetFormatPr defaultRowHeight="15"/>
  <cols>
    <col min="1" max="1" width="18.7109375" customWidth="1"/>
    <col min="2" max="2" width="25.7109375" customWidth="1"/>
    <col min="3" max="3" width="18.5703125" customWidth="1"/>
    <col min="4" max="4" width="17.28515625" style="59" customWidth="1"/>
  </cols>
  <sheetData>
    <row r="1" spans="1:4">
      <c r="A1" s="58" t="s">
        <v>195</v>
      </c>
    </row>
    <row r="2" spans="1:4">
      <c r="A2" s="75" t="s">
        <v>196</v>
      </c>
    </row>
    <row r="3" spans="1:4">
      <c r="A3" s="75"/>
    </row>
    <row r="4" spans="1:4" ht="15.75">
      <c r="A4" s="351" t="s">
        <v>197</v>
      </c>
      <c r="B4" s="351"/>
      <c r="C4" s="351"/>
      <c r="D4" s="351"/>
    </row>
    <row r="5" spans="1:4" ht="70.900000000000006" customHeight="1">
      <c r="A5" s="60" t="s">
        <v>198</v>
      </c>
      <c r="B5" s="60" t="s">
        <v>199</v>
      </c>
      <c r="C5" s="61" t="s">
        <v>200</v>
      </c>
      <c r="D5" s="80" t="s">
        <v>201</v>
      </c>
    </row>
    <row r="6" spans="1:4">
      <c r="A6" s="62" t="s">
        <v>202</v>
      </c>
      <c r="B6" s="62" t="s">
        <v>203</v>
      </c>
      <c r="C6" s="62" t="s">
        <v>204</v>
      </c>
      <c r="D6" s="63" t="s">
        <v>205</v>
      </c>
    </row>
    <row r="7" spans="1:4">
      <c r="A7" s="55"/>
      <c r="B7" s="56"/>
      <c r="C7" s="57"/>
    </row>
    <row r="8" spans="1:4" ht="15.75">
      <c r="A8" s="352" t="s">
        <v>206</v>
      </c>
      <c r="B8" s="352"/>
      <c r="C8" s="352"/>
      <c r="D8" s="352"/>
    </row>
    <row r="9" spans="1:4" ht="45">
      <c r="A9" s="50" t="s">
        <v>198</v>
      </c>
      <c r="B9" s="51" t="s">
        <v>199</v>
      </c>
      <c r="C9" s="51" t="s">
        <v>207</v>
      </c>
      <c r="D9" s="79" t="s">
        <v>208</v>
      </c>
    </row>
    <row r="10" spans="1:4" ht="28.5">
      <c r="A10" s="52" t="s">
        <v>209</v>
      </c>
      <c r="B10" s="53" t="s">
        <v>210</v>
      </c>
      <c r="C10" s="54" t="s">
        <v>211</v>
      </c>
      <c r="D10" s="53" t="s">
        <v>212</v>
      </c>
    </row>
    <row r="11" spans="1:4" ht="28.5">
      <c r="A11" s="52" t="s">
        <v>213</v>
      </c>
      <c r="B11" s="52" t="s">
        <v>214</v>
      </c>
      <c r="C11" s="54" t="s">
        <v>215</v>
      </c>
      <c r="D11" s="53" t="s">
        <v>216</v>
      </c>
    </row>
  </sheetData>
  <mergeCells count="2">
    <mergeCell ref="A4:D4"/>
    <mergeCell ref="A8:D8"/>
  </mergeCells>
  <hyperlinks>
    <hyperlink ref="A2" r:id="rId1" xr:uid="{CF1D615D-62AD-4CDB-A912-6255F9E34AC9}"/>
  </hyperlinks>
  <pageMargins left="0.5" right="0.5" top="0.5" bottom="0.5" header="0.3" footer="0.3"/>
  <pageSetup scale="33" orientation="portrait"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0DBC6A-580D-4D58-BEDC-A0C98E81184D}">
  <dimension ref="A1:G7"/>
  <sheetViews>
    <sheetView view="pageBreakPreview" zoomScale="60" zoomScaleNormal="100" workbookViewId="0">
      <selection activeCell="T47" sqref="T47"/>
    </sheetView>
  </sheetViews>
  <sheetFormatPr defaultRowHeight="15"/>
  <cols>
    <col min="1" max="1" width="13.7109375" customWidth="1"/>
    <col min="2" max="2" width="15.85546875" customWidth="1"/>
    <col min="3" max="3" width="12.140625" customWidth="1"/>
    <col min="4" max="4" width="10.28515625" customWidth="1"/>
    <col min="6" max="6" width="22.28515625" customWidth="1"/>
    <col min="7" max="7" width="23.42578125" customWidth="1"/>
  </cols>
  <sheetData>
    <row r="1" spans="1:7">
      <c r="A1" s="58" t="s">
        <v>217</v>
      </c>
    </row>
    <row r="2" spans="1:7">
      <c r="A2" s="75" t="s">
        <v>218</v>
      </c>
    </row>
    <row r="3" spans="1:7">
      <c r="A3" t="s">
        <v>219</v>
      </c>
    </row>
    <row r="4" spans="1:7">
      <c r="A4" t="s">
        <v>220</v>
      </c>
    </row>
    <row r="6" spans="1:7" ht="42.75">
      <c r="A6" s="73" t="s">
        <v>221</v>
      </c>
      <c r="B6" s="73" t="s">
        <v>222</v>
      </c>
      <c r="C6" s="73" t="s">
        <v>223</v>
      </c>
      <c r="D6" s="74" t="s">
        <v>224</v>
      </c>
      <c r="E6" s="73" t="s">
        <v>225</v>
      </c>
      <c r="F6" s="73" t="s">
        <v>226</v>
      </c>
      <c r="G6" s="73" t="s">
        <v>227</v>
      </c>
    </row>
    <row r="7" spans="1:7" ht="150">
      <c r="A7" s="82" t="s">
        <v>228</v>
      </c>
      <c r="B7" s="83">
        <v>6.9999999999999994E-5</v>
      </c>
      <c r="C7" s="84">
        <v>1000000</v>
      </c>
      <c r="D7" s="85">
        <v>70</v>
      </c>
      <c r="E7" s="85">
        <v>0</v>
      </c>
      <c r="F7" s="86" t="s">
        <v>229</v>
      </c>
      <c r="G7" s="86" t="s">
        <v>230</v>
      </c>
    </row>
  </sheetData>
  <hyperlinks>
    <hyperlink ref="A2" r:id="rId1" xr:uid="{F6CEC9B0-5F28-4517-91E1-5D448F540982}"/>
  </hyperlinks>
  <pageMargins left="0.5" right="0.5" top="0.5" bottom="0.5" header="0.3" footer="0.3"/>
  <pageSetup scale="33" orientation="landscape"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A9605B-4037-4C6B-866B-EFF5D99711C6}">
  <dimension ref="A2:J33"/>
  <sheetViews>
    <sheetView topLeftCell="A3" zoomScaleNormal="100" workbookViewId="0">
      <selection activeCell="R37" sqref="R37"/>
    </sheetView>
  </sheetViews>
  <sheetFormatPr defaultRowHeight="15"/>
  <sheetData>
    <row r="2" spans="1:2" ht="18.75">
      <c r="A2" s="172" t="s">
        <v>737</v>
      </c>
      <c r="B2" s="173" t="s">
        <v>738</v>
      </c>
    </row>
    <row r="26" spans="1:10" s="172" customFormat="1" ht="18.75">
      <c r="A26" s="172" t="s">
        <v>739</v>
      </c>
    </row>
    <row r="27" spans="1:10" s="172" customFormat="1" ht="18.75"/>
    <row r="28" spans="1:10" s="353" customFormat="1" ht="18.75">
      <c r="A28" s="353" t="s">
        <v>740</v>
      </c>
    </row>
    <row r="29" spans="1:10" s="172" customFormat="1" ht="18.75">
      <c r="A29" s="354" t="s">
        <v>741</v>
      </c>
      <c r="B29" s="354"/>
      <c r="C29" s="354"/>
      <c r="D29" s="354"/>
      <c r="E29" s="354"/>
      <c r="F29" s="354"/>
      <c r="G29" s="354"/>
      <c r="H29" s="354"/>
      <c r="I29" s="354"/>
      <c r="J29" s="354"/>
    </row>
    <row r="30" spans="1:10">
      <c r="A30" s="354"/>
      <c r="B30" s="354"/>
      <c r="C30" s="354"/>
      <c r="D30" s="354"/>
      <c r="E30" s="354"/>
      <c r="F30" s="354"/>
      <c r="G30" s="354"/>
      <c r="H30" s="354"/>
      <c r="I30" s="354"/>
      <c r="J30" s="354"/>
    </row>
    <row r="32" spans="1:10" ht="18.75">
      <c r="A32" s="172" t="s">
        <v>742</v>
      </c>
    </row>
    <row r="33" spans="1:1" ht="18.75">
      <c r="A33" s="172" t="s">
        <v>743</v>
      </c>
    </row>
  </sheetData>
  <mergeCells count="2">
    <mergeCell ref="A28:XFD28"/>
    <mergeCell ref="A29:J30"/>
  </mergeCells>
  <hyperlinks>
    <hyperlink ref="B2" r:id="rId1" xr:uid="{F13CE671-FA65-498A-AF5A-8ABD8E87F99E}"/>
  </hyperlinks>
  <pageMargins left="0.5" right="0.5" top="0.5" bottom="0.5" header="0.3" footer="0.3"/>
  <pageSetup scale="33"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45D076-26F9-41C8-9070-807A604DF4AA}">
  <dimension ref="A1:F13"/>
  <sheetViews>
    <sheetView view="pageBreakPreview" zoomScale="60" zoomScaleNormal="100" workbookViewId="0">
      <selection activeCell="C12" sqref="C12"/>
    </sheetView>
  </sheetViews>
  <sheetFormatPr defaultRowHeight="15"/>
  <cols>
    <col min="1" max="1" width="15.5703125" customWidth="1"/>
    <col min="2" max="2" width="11.5703125" customWidth="1"/>
    <col min="3" max="3" width="17.7109375" customWidth="1"/>
    <col min="4" max="4" width="11.5703125" customWidth="1"/>
    <col min="5" max="5" width="15.140625" customWidth="1"/>
    <col min="6" max="6" width="16" customWidth="1"/>
  </cols>
  <sheetData>
    <row r="1" spans="1:6">
      <c r="A1" s="58" t="s">
        <v>388</v>
      </c>
    </row>
    <row r="2" spans="1:6">
      <c r="A2" s="75" t="s">
        <v>389</v>
      </c>
    </row>
    <row r="4" spans="1:6" ht="15.75">
      <c r="A4" s="293" t="s">
        <v>390</v>
      </c>
      <c r="B4" s="290" t="s">
        <v>391</v>
      </c>
      <c r="C4" s="292"/>
      <c r="D4" s="290" t="s">
        <v>392</v>
      </c>
      <c r="E4" s="291"/>
      <c r="F4" s="292"/>
    </row>
    <row r="5" spans="1:6" ht="83.45" customHeight="1">
      <c r="A5" s="294"/>
      <c r="B5" s="295" t="s">
        <v>393</v>
      </c>
      <c r="C5" s="296"/>
      <c r="D5" s="100" t="s">
        <v>394</v>
      </c>
      <c r="E5" s="139" t="s">
        <v>395</v>
      </c>
      <c r="F5" s="100" t="s">
        <v>396</v>
      </c>
    </row>
    <row r="6" spans="1:6" ht="15.75">
      <c r="A6" s="100" t="s">
        <v>206</v>
      </c>
      <c r="B6" s="288">
        <v>3.9999999999999998E-6</v>
      </c>
      <c r="C6" s="289"/>
      <c r="D6" s="101">
        <v>4.0000000000000002E-9</v>
      </c>
      <c r="E6" s="140">
        <v>1.9999999999999999E-6</v>
      </c>
      <c r="F6" s="102">
        <v>1.9999999999999999E-6</v>
      </c>
    </row>
    <row r="7" spans="1:6" ht="15.75">
      <c r="A7" s="100" t="s">
        <v>197</v>
      </c>
      <c r="B7" s="288">
        <v>3.9999999999999998E-6</v>
      </c>
      <c r="C7" s="289"/>
      <c r="D7" s="103">
        <v>2E-8</v>
      </c>
      <c r="E7" s="112">
        <v>7.7000000000000008E-6</v>
      </c>
      <c r="F7" s="104">
        <v>7.7000000000000008E-6</v>
      </c>
    </row>
    <row r="8" spans="1:6" ht="15.75">
      <c r="A8" s="110"/>
      <c r="B8" s="110"/>
      <c r="C8" s="110"/>
      <c r="D8" s="110"/>
      <c r="E8" s="110"/>
      <c r="F8" s="113"/>
    </row>
    <row r="9" spans="1:6" ht="15.6" customHeight="1">
      <c r="A9" s="100" t="s">
        <v>333</v>
      </c>
      <c r="B9" s="105" t="s">
        <v>397</v>
      </c>
      <c r="C9" s="176" t="s">
        <v>398</v>
      </c>
      <c r="D9" s="111"/>
      <c r="E9" s="140">
        <v>1.2E-5</v>
      </c>
      <c r="F9" s="102">
        <v>1.2E-5</v>
      </c>
    </row>
    <row r="10" spans="1:6" ht="15.75">
      <c r="A10" s="100" t="s">
        <v>331</v>
      </c>
      <c r="B10" s="105" t="s">
        <v>399</v>
      </c>
      <c r="C10" s="176" t="s">
        <v>398</v>
      </c>
      <c r="D10" s="111"/>
      <c r="E10" s="140">
        <v>7.7000000000000001E-5</v>
      </c>
      <c r="F10" s="102">
        <v>7.7000000000000001E-5</v>
      </c>
    </row>
    <row r="11" spans="1:6" ht="15.75">
      <c r="A11" s="100" t="s">
        <v>400</v>
      </c>
      <c r="B11" s="105" t="s">
        <v>401</v>
      </c>
      <c r="C11" s="176" t="s">
        <v>398</v>
      </c>
      <c r="D11" s="106">
        <v>2E-3</v>
      </c>
      <c r="E11" s="108">
        <v>1.1999999999999999E-3</v>
      </c>
      <c r="F11" s="107">
        <v>1.1999999999999999E-3</v>
      </c>
    </row>
    <row r="12" spans="1:6" ht="31.5">
      <c r="A12" s="100" t="s">
        <v>402</v>
      </c>
      <c r="B12" s="105" t="s">
        <v>397</v>
      </c>
      <c r="C12" s="176" t="s">
        <v>398</v>
      </c>
      <c r="D12" s="109">
        <v>1.0000000000000001E-5</v>
      </c>
      <c r="E12" s="140">
        <v>1.2E-5</v>
      </c>
      <c r="F12" s="102">
        <v>1.2E-5</v>
      </c>
    </row>
    <row r="13" spans="1:6">
      <c r="B13" t="s">
        <v>403</v>
      </c>
    </row>
  </sheetData>
  <mergeCells count="6">
    <mergeCell ref="B7:C7"/>
    <mergeCell ref="D4:F4"/>
    <mergeCell ref="A4:A5"/>
    <mergeCell ref="B4:C4"/>
    <mergeCell ref="B5:C5"/>
    <mergeCell ref="B6:C6"/>
  </mergeCells>
  <hyperlinks>
    <hyperlink ref="A2" r:id="rId1" location="StateActions " xr:uid="{C16C73D2-CE04-4C2A-9681-20761D21093E}"/>
  </hyperlinks>
  <pageMargins left="0.5" right="0.5" top="0.5" bottom="0.5" header="0.3" footer="0.3"/>
  <pageSetup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6615F3-4578-4BCB-B00A-98EAA867DDAD}">
  <dimension ref="A1:A4"/>
  <sheetViews>
    <sheetView topLeftCell="A7" zoomScaleNormal="100" workbookViewId="0">
      <selection activeCell="K41" sqref="K41"/>
    </sheetView>
  </sheetViews>
  <sheetFormatPr defaultRowHeight="15"/>
  <cols>
    <col min="1" max="1" width="34.85546875" customWidth="1"/>
    <col min="2" max="2" width="14.7109375" customWidth="1"/>
    <col min="3" max="3" width="17.7109375" customWidth="1"/>
  </cols>
  <sheetData>
    <row r="1" spans="1:1">
      <c r="A1" s="58" t="s">
        <v>404</v>
      </c>
    </row>
    <row r="2" spans="1:1">
      <c r="A2" s="75" t="s">
        <v>405</v>
      </c>
    </row>
    <row r="4" spans="1:1" ht="12" customHeight="1"/>
  </sheetData>
  <hyperlinks>
    <hyperlink ref="A2" r:id="rId1" xr:uid="{1E3B5278-B919-40FA-925F-7089B7496A39}"/>
  </hyperlinks>
  <pageMargins left="0.5" right="0.5" top="0.5" bottom="0.5" header="0.3" footer="0.3"/>
  <pageSetup scale="33" orientation="portrait"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9F36C5-0A0B-40DA-AA1B-7E6E5D32DA02}">
  <dimension ref="A1:F57"/>
  <sheetViews>
    <sheetView view="pageBreakPreview" zoomScale="60" zoomScaleNormal="100" workbookViewId="0">
      <pane ySplit="1" topLeftCell="A11" activePane="bottomLeft" state="frozen"/>
      <selection pane="bottomLeft" activeCell="D57" sqref="D57"/>
    </sheetView>
  </sheetViews>
  <sheetFormatPr defaultRowHeight="15"/>
  <cols>
    <col min="1" max="2" width="14" customWidth="1"/>
    <col min="3" max="3" width="41.7109375" customWidth="1"/>
    <col min="4" max="4" width="20.140625" customWidth="1"/>
    <col min="5" max="5" width="19.85546875" customWidth="1"/>
    <col min="6" max="6" width="19.5703125" customWidth="1"/>
  </cols>
  <sheetData>
    <row r="1" spans="1:6" ht="30">
      <c r="A1" s="166" t="s">
        <v>729</v>
      </c>
      <c r="B1" s="166" t="s">
        <v>728</v>
      </c>
      <c r="C1" s="166" t="s">
        <v>730</v>
      </c>
      <c r="D1" s="166" t="s">
        <v>735</v>
      </c>
      <c r="E1" s="167" t="s">
        <v>731</v>
      </c>
      <c r="F1" s="162" t="s">
        <v>724</v>
      </c>
    </row>
    <row r="2" spans="1:6" s="165" customFormat="1">
      <c r="A2" s="220" t="s">
        <v>58</v>
      </c>
      <c r="B2" s="220" t="s">
        <v>658</v>
      </c>
      <c r="C2" s="220" t="s">
        <v>691</v>
      </c>
      <c r="D2" s="220" t="s">
        <v>692</v>
      </c>
      <c r="E2" s="221" t="s">
        <v>506</v>
      </c>
      <c r="F2" s="221"/>
    </row>
    <row r="3" spans="1:6" s="165" customFormat="1">
      <c r="A3" s="163" t="s">
        <v>679</v>
      </c>
      <c r="B3" s="163" t="s">
        <v>650</v>
      </c>
      <c r="C3" s="163" t="s">
        <v>678</v>
      </c>
      <c r="D3" s="163" t="s">
        <v>665</v>
      </c>
      <c r="E3" s="164" t="s">
        <v>507</v>
      </c>
      <c r="F3" s="164" t="s">
        <v>725</v>
      </c>
    </row>
    <row r="4" spans="1:6" s="165" customFormat="1">
      <c r="A4" s="220" t="s">
        <v>679</v>
      </c>
      <c r="B4" s="220" t="s">
        <v>650</v>
      </c>
      <c r="C4" s="220" t="s">
        <v>678</v>
      </c>
      <c r="D4" s="220" t="s">
        <v>652</v>
      </c>
      <c r="E4" s="221" t="s">
        <v>506</v>
      </c>
      <c r="F4" s="221"/>
    </row>
    <row r="5" spans="1:6" s="165" customFormat="1">
      <c r="A5" s="163" t="s">
        <v>664</v>
      </c>
      <c r="B5" s="163" t="s">
        <v>650</v>
      </c>
      <c r="C5" s="163" t="s">
        <v>663</v>
      </c>
      <c r="D5" s="163" t="s">
        <v>655</v>
      </c>
      <c r="E5" s="164" t="s">
        <v>507</v>
      </c>
      <c r="F5" s="164" t="s">
        <v>725</v>
      </c>
    </row>
    <row r="6" spans="1:6" s="165" customFormat="1">
      <c r="A6" s="163" t="s">
        <v>664</v>
      </c>
      <c r="B6" s="163" t="s">
        <v>650</v>
      </c>
      <c r="C6" s="163" t="s">
        <v>663</v>
      </c>
      <c r="D6" s="163" t="s">
        <v>661</v>
      </c>
      <c r="E6" s="164" t="s">
        <v>507</v>
      </c>
      <c r="F6" s="164" t="s">
        <v>725</v>
      </c>
    </row>
    <row r="7" spans="1:6" s="165" customFormat="1">
      <c r="A7" s="220" t="s">
        <v>664</v>
      </c>
      <c r="B7" s="220" t="s">
        <v>650</v>
      </c>
      <c r="C7" s="220" t="s">
        <v>695</v>
      </c>
      <c r="D7" s="220" t="s">
        <v>648</v>
      </c>
      <c r="E7" s="221" t="s">
        <v>506</v>
      </c>
      <c r="F7" s="221"/>
    </row>
    <row r="8" spans="1:6" s="165" customFormat="1">
      <c r="A8" s="163" t="s">
        <v>664</v>
      </c>
      <c r="B8" s="163" t="s">
        <v>650</v>
      </c>
      <c r="C8" s="163" t="s">
        <v>695</v>
      </c>
      <c r="D8" s="163" t="s">
        <v>661</v>
      </c>
      <c r="E8" s="164" t="s">
        <v>507</v>
      </c>
      <c r="F8" s="164" t="s">
        <v>725</v>
      </c>
    </row>
    <row r="9" spans="1:6" s="165" customFormat="1">
      <c r="A9" s="220" t="s">
        <v>664</v>
      </c>
      <c r="B9" s="220" t="s">
        <v>650</v>
      </c>
      <c r="C9" s="220" t="s">
        <v>695</v>
      </c>
      <c r="D9" s="220" t="s">
        <v>652</v>
      </c>
      <c r="E9" s="221" t="s">
        <v>506</v>
      </c>
      <c r="F9" s="221"/>
    </row>
    <row r="10" spans="1:6" s="165" customFormat="1">
      <c r="A10" s="222" t="s">
        <v>657</v>
      </c>
      <c r="B10" s="222" t="s">
        <v>650</v>
      </c>
      <c r="C10" s="222" t="s">
        <v>682</v>
      </c>
      <c r="D10" s="222" t="s">
        <v>726</v>
      </c>
      <c r="E10" s="223" t="s">
        <v>719</v>
      </c>
      <c r="F10" s="223" t="s">
        <v>725</v>
      </c>
    </row>
    <row r="11" spans="1:6" s="165" customFormat="1">
      <c r="A11" s="222" t="s">
        <v>657</v>
      </c>
      <c r="B11" s="222" t="s">
        <v>650</v>
      </c>
      <c r="C11" s="222" t="s">
        <v>694</v>
      </c>
      <c r="D11" s="222" t="s">
        <v>726</v>
      </c>
      <c r="E11" s="223" t="s">
        <v>719</v>
      </c>
      <c r="F11" s="223" t="s">
        <v>725</v>
      </c>
    </row>
    <row r="12" spans="1:6" s="165" customFormat="1">
      <c r="A12" s="220" t="s">
        <v>657</v>
      </c>
      <c r="B12" s="220" t="s">
        <v>650</v>
      </c>
      <c r="C12" s="220" t="s">
        <v>702</v>
      </c>
      <c r="D12" s="220" t="s">
        <v>665</v>
      </c>
      <c r="E12" s="221" t="s">
        <v>506</v>
      </c>
      <c r="F12" s="221"/>
    </row>
    <row r="13" spans="1:6" s="165" customFormat="1">
      <c r="A13" s="220" t="s">
        <v>657</v>
      </c>
      <c r="B13" s="220" t="s">
        <v>646</v>
      </c>
      <c r="C13" s="220" t="s">
        <v>713</v>
      </c>
      <c r="D13" s="220" t="s">
        <v>675</v>
      </c>
      <c r="E13" s="221" t="s">
        <v>506</v>
      </c>
      <c r="F13" s="221"/>
    </row>
    <row r="14" spans="1:6" s="165" customFormat="1">
      <c r="A14" s="220" t="s">
        <v>707</v>
      </c>
      <c r="B14" s="220" t="s">
        <v>650</v>
      </c>
      <c r="C14" s="220" t="s">
        <v>706</v>
      </c>
      <c r="D14" s="220" t="s">
        <v>690</v>
      </c>
      <c r="E14" s="221" t="s">
        <v>506</v>
      </c>
      <c r="F14" s="221"/>
    </row>
    <row r="15" spans="1:6" s="165" customFormat="1">
      <c r="A15" s="220" t="s">
        <v>705</v>
      </c>
      <c r="B15" s="220" t="s">
        <v>650</v>
      </c>
      <c r="C15" s="220" t="s">
        <v>704</v>
      </c>
      <c r="D15" s="220" t="s">
        <v>661</v>
      </c>
      <c r="E15" s="221" t="s">
        <v>506</v>
      </c>
      <c r="F15" s="221"/>
    </row>
    <row r="16" spans="1:6" s="165" customFormat="1">
      <c r="A16" s="220" t="s">
        <v>701</v>
      </c>
      <c r="B16" s="220" t="s">
        <v>646</v>
      </c>
      <c r="C16" s="220" t="s">
        <v>700</v>
      </c>
      <c r="D16" s="220" t="s">
        <v>662</v>
      </c>
      <c r="E16" s="221" t="s">
        <v>506</v>
      </c>
      <c r="F16" s="221"/>
    </row>
    <row r="17" spans="1:6" s="165" customFormat="1">
      <c r="A17" s="220" t="s">
        <v>701</v>
      </c>
      <c r="B17" s="220" t="s">
        <v>646</v>
      </c>
      <c r="C17" s="220" t="s">
        <v>700</v>
      </c>
      <c r="D17" s="220" t="s">
        <v>655</v>
      </c>
      <c r="E17" s="221" t="s">
        <v>506</v>
      </c>
      <c r="F17" s="221"/>
    </row>
    <row r="18" spans="1:6" s="165" customFormat="1">
      <c r="A18" s="220" t="s">
        <v>701</v>
      </c>
      <c r="B18" s="220" t="s">
        <v>646</v>
      </c>
      <c r="C18" s="220" t="s">
        <v>700</v>
      </c>
      <c r="D18" s="220" t="s">
        <v>651</v>
      </c>
      <c r="E18" s="221" t="s">
        <v>506</v>
      </c>
      <c r="F18" s="221"/>
    </row>
    <row r="19" spans="1:6" s="165" customFormat="1">
      <c r="A19" s="220" t="s">
        <v>717</v>
      </c>
      <c r="B19" s="220" t="s">
        <v>646</v>
      </c>
      <c r="C19" s="220" t="s">
        <v>716</v>
      </c>
      <c r="D19" s="220" t="s">
        <v>675</v>
      </c>
      <c r="E19" s="221" t="s">
        <v>506</v>
      </c>
      <c r="F19" s="221"/>
    </row>
    <row r="20" spans="1:6" s="165" customFormat="1">
      <c r="A20" s="220" t="s">
        <v>686</v>
      </c>
      <c r="B20" s="220" t="s">
        <v>650</v>
      </c>
      <c r="C20" s="220" t="s">
        <v>685</v>
      </c>
      <c r="D20" s="220" t="s">
        <v>649</v>
      </c>
      <c r="E20" s="221" t="s">
        <v>506</v>
      </c>
      <c r="F20" s="221"/>
    </row>
    <row r="21" spans="1:6" s="165" customFormat="1">
      <c r="A21" s="220" t="s">
        <v>689</v>
      </c>
      <c r="B21" s="220" t="s">
        <v>650</v>
      </c>
      <c r="C21" s="220" t="s">
        <v>718</v>
      </c>
      <c r="D21" s="220" t="s">
        <v>674</v>
      </c>
      <c r="E21" s="221" t="s">
        <v>506</v>
      </c>
      <c r="F21" s="221"/>
    </row>
    <row r="22" spans="1:6" s="165" customFormat="1">
      <c r="A22" s="220" t="s">
        <v>689</v>
      </c>
      <c r="B22" s="220" t="s">
        <v>650</v>
      </c>
      <c r="C22" s="220" t="s">
        <v>718</v>
      </c>
      <c r="D22" s="220" t="s">
        <v>655</v>
      </c>
      <c r="E22" s="221" t="s">
        <v>506</v>
      </c>
      <c r="F22" s="221"/>
    </row>
    <row r="23" spans="1:6" s="165" customFormat="1">
      <c r="A23" s="220" t="s">
        <v>668</v>
      </c>
      <c r="B23" s="220" t="s">
        <v>650</v>
      </c>
      <c r="C23" s="220" t="s">
        <v>667</v>
      </c>
      <c r="D23" s="220" t="s">
        <v>665</v>
      </c>
      <c r="E23" s="221" t="s">
        <v>506</v>
      </c>
      <c r="F23" s="221"/>
    </row>
    <row r="24" spans="1:6" s="165" customFormat="1">
      <c r="A24" s="220" t="s">
        <v>668</v>
      </c>
      <c r="B24" s="220" t="s">
        <v>650</v>
      </c>
      <c r="C24" s="220" t="s">
        <v>710</v>
      </c>
      <c r="D24" s="220" t="s">
        <v>651</v>
      </c>
      <c r="E24" s="221" t="s">
        <v>506</v>
      </c>
      <c r="F24" s="221"/>
    </row>
    <row r="25" spans="1:6" s="165" customFormat="1">
      <c r="A25" s="220" t="s">
        <v>658</v>
      </c>
      <c r="B25" s="220" t="s">
        <v>658</v>
      </c>
      <c r="C25" s="220" t="s">
        <v>681</v>
      </c>
      <c r="D25" s="220" t="s">
        <v>656</v>
      </c>
      <c r="E25" s="221" t="s">
        <v>506</v>
      </c>
      <c r="F25" s="221"/>
    </row>
    <row r="26" spans="1:6" s="165" customFormat="1">
      <c r="A26" s="220" t="s">
        <v>658</v>
      </c>
      <c r="B26" s="220" t="s">
        <v>658</v>
      </c>
      <c r="C26" s="220" t="s">
        <v>681</v>
      </c>
      <c r="D26" s="220" t="s">
        <v>649</v>
      </c>
      <c r="E26" s="221" t="s">
        <v>506</v>
      </c>
      <c r="F26" s="221"/>
    </row>
    <row r="27" spans="1:6" s="165" customFormat="1" ht="30">
      <c r="A27" s="163" t="s">
        <v>658</v>
      </c>
      <c r="B27" s="163" t="s">
        <v>658</v>
      </c>
      <c r="C27" s="163" t="s">
        <v>733</v>
      </c>
      <c r="D27" s="163" t="s">
        <v>649</v>
      </c>
      <c r="E27" s="164" t="s">
        <v>507</v>
      </c>
      <c r="F27" s="164"/>
    </row>
    <row r="28" spans="1:6" s="165" customFormat="1" ht="30">
      <c r="A28" s="163" t="s">
        <v>658</v>
      </c>
      <c r="B28" s="163" t="s">
        <v>658</v>
      </c>
      <c r="C28" s="163" t="s">
        <v>732</v>
      </c>
      <c r="D28" s="163" t="s">
        <v>649</v>
      </c>
      <c r="E28" s="164" t="s">
        <v>507</v>
      </c>
      <c r="F28" s="164"/>
    </row>
    <row r="29" spans="1:6" s="165" customFormat="1" ht="30">
      <c r="A29" s="220" t="s">
        <v>658</v>
      </c>
      <c r="B29" s="220" t="s">
        <v>658</v>
      </c>
      <c r="C29" s="220" t="s">
        <v>734</v>
      </c>
      <c r="D29" s="220" t="s">
        <v>649</v>
      </c>
      <c r="E29" s="221" t="s">
        <v>506</v>
      </c>
      <c r="F29" s="221"/>
    </row>
    <row r="30" spans="1:6" s="165" customFormat="1">
      <c r="A30" s="220" t="s">
        <v>658</v>
      </c>
      <c r="B30" s="220" t="s">
        <v>687</v>
      </c>
      <c r="C30" s="220" t="s">
        <v>688</v>
      </c>
      <c r="D30" s="220" t="s">
        <v>649</v>
      </c>
      <c r="E30" s="221" t="s">
        <v>506</v>
      </c>
      <c r="F30" s="221"/>
    </row>
    <row r="31" spans="1:6" s="165" customFormat="1">
      <c r="A31" s="220" t="s">
        <v>666</v>
      </c>
      <c r="B31" s="220" t="s">
        <v>658</v>
      </c>
      <c r="C31" s="220" t="s">
        <v>691</v>
      </c>
      <c r="D31" s="220" t="s">
        <v>693</v>
      </c>
      <c r="E31" s="221" t="s">
        <v>506</v>
      </c>
      <c r="F31" s="221"/>
    </row>
    <row r="32" spans="1:6" s="165" customFormat="1">
      <c r="A32" s="220" t="s">
        <v>677</v>
      </c>
      <c r="B32" s="220" t="s">
        <v>646</v>
      </c>
      <c r="C32" s="220" t="s">
        <v>673</v>
      </c>
      <c r="D32" s="220" t="s">
        <v>674</v>
      </c>
      <c r="E32" s="221" t="s">
        <v>506</v>
      </c>
      <c r="F32" s="221"/>
    </row>
    <row r="33" spans="1:6" s="165" customFormat="1">
      <c r="A33" s="220" t="s">
        <v>677</v>
      </c>
      <c r="B33" s="220" t="s">
        <v>670</v>
      </c>
      <c r="C33" s="220" t="s">
        <v>708</v>
      </c>
      <c r="D33" s="220" t="s">
        <v>647</v>
      </c>
      <c r="E33" s="221" t="s">
        <v>506</v>
      </c>
      <c r="F33" s="221"/>
    </row>
    <row r="34" spans="1:6" s="165" customFormat="1">
      <c r="A34" s="220" t="s">
        <v>680</v>
      </c>
      <c r="B34" s="220" t="s">
        <v>646</v>
      </c>
      <c r="C34" s="220" t="s">
        <v>714</v>
      </c>
      <c r="D34" s="220" t="s">
        <v>655</v>
      </c>
      <c r="E34" s="221" t="s">
        <v>506</v>
      </c>
      <c r="F34" s="221"/>
    </row>
    <row r="35" spans="1:6" s="165" customFormat="1">
      <c r="A35" s="220" t="s">
        <v>669</v>
      </c>
      <c r="B35" s="220" t="s">
        <v>650</v>
      </c>
      <c r="C35" s="220" t="s">
        <v>672</v>
      </c>
      <c r="D35" s="220" t="s">
        <v>661</v>
      </c>
      <c r="E35" s="221" t="s">
        <v>506</v>
      </c>
      <c r="F35" s="221"/>
    </row>
    <row r="36" spans="1:6" s="165" customFormat="1">
      <c r="A36" s="220" t="s">
        <v>703</v>
      </c>
      <c r="B36" s="220" t="s">
        <v>650</v>
      </c>
      <c r="C36" s="220" t="s">
        <v>702</v>
      </c>
      <c r="D36" s="220" t="s">
        <v>661</v>
      </c>
      <c r="E36" s="221" t="s">
        <v>506</v>
      </c>
      <c r="F36" s="221"/>
    </row>
    <row r="37" spans="1:6" s="165" customFormat="1">
      <c r="A37" s="220" t="s">
        <v>703</v>
      </c>
      <c r="B37" s="220" t="s">
        <v>646</v>
      </c>
      <c r="C37" s="220" t="s">
        <v>713</v>
      </c>
      <c r="D37" s="220" t="s">
        <v>671</v>
      </c>
      <c r="E37" s="221" t="s">
        <v>506</v>
      </c>
      <c r="F37" s="221"/>
    </row>
    <row r="38" spans="1:6" s="165" customFormat="1">
      <c r="A38" s="220" t="s">
        <v>654</v>
      </c>
      <c r="B38" s="220" t="s">
        <v>650</v>
      </c>
      <c r="C38" s="220" t="s">
        <v>653</v>
      </c>
      <c r="D38" s="220" t="s">
        <v>655</v>
      </c>
      <c r="E38" s="221" t="s">
        <v>506</v>
      </c>
      <c r="F38" s="221"/>
    </row>
    <row r="39" spans="1:6" s="165" customFormat="1">
      <c r="A39" s="220" t="s">
        <v>715</v>
      </c>
      <c r="B39" s="220" t="s">
        <v>646</v>
      </c>
      <c r="C39" s="220" t="s">
        <v>714</v>
      </c>
      <c r="D39" s="220" t="s">
        <v>674</v>
      </c>
      <c r="E39" s="221" t="s">
        <v>506</v>
      </c>
      <c r="F39" s="221"/>
    </row>
    <row r="40" spans="1:6" s="165" customFormat="1">
      <c r="A40" s="163" t="s">
        <v>697</v>
      </c>
      <c r="B40" s="163" t="s">
        <v>646</v>
      </c>
      <c r="C40" s="163" t="s">
        <v>696</v>
      </c>
      <c r="D40" s="163" t="s">
        <v>655</v>
      </c>
      <c r="E40" s="164" t="s">
        <v>507</v>
      </c>
      <c r="F40" s="164"/>
    </row>
    <row r="41" spans="1:6" s="165" customFormat="1">
      <c r="A41" s="220" t="s">
        <v>697</v>
      </c>
      <c r="B41" s="220" t="s">
        <v>646</v>
      </c>
      <c r="C41" s="220" t="s">
        <v>696</v>
      </c>
      <c r="D41" s="220" t="s">
        <v>651</v>
      </c>
      <c r="E41" s="221" t="s">
        <v>506</v>
      </c>
      <c r="F41" s="221"/>
    </row>
    <row r="42" spans="1:6" s="165" customFormat="1">
      <c r="A42" s="163" t="s">
        <v>660</v>
      </c>
      <c r="B42" s="163" t="s">
        <v>650</v>
      </c>
      <c r="C42" s="163" t="s">
        <v>683</v>
      </c>
      <c r="D42" s="163" t="s">
        <v>665</v>
      </c>
      <c r="E42" s="164" t="s">
        <v>507</v>
      </c>
      <c r="F42" s="164" t="s">
        <v>725</v>
      </c>
    </row>
    <row r="43" spans="1:6" s="165" customFormat="1">
      <c r="A43" s="220" t="s">
        <v>699</v>
      </c>
      <c r="B43" s="220" t="s">
        <v>646</v>
      </c>
      <c r="C43" s="220" t="s">
        <v>713</v>
      </c>
      <c r="D43" s="220" t="s">
        <v>674</v>
      </c>
      <c r="E43" s="221" t="s">
        <v>506</v>
      </c>
      <c r="F43" s="221"/>
    </row>
    <row r="44" spans="1:6" s="165" customFormat="1">
      <c r="A44" s="220" t="s">
        <v>699</v>
      </c>
      <c r="B44" s="220" t="s">
        <v>646</v>
      </c>
      <c r="C44" s="220" t="s">
        <v>713</v>
      </c>
      <c r="D44" s="220" t="s">
        <v>675</v>
      </c>
      <c r="E44" s="221" t="s">
        <v>506</v>
      </c>
      <c r="F44" s="221"/>
    </row>
    <row r="45" spans="1:6" s="165" customFormat="1">
      <c r="A45" s="220" t="s">
        <v>698</v>
      </c>
      <c r="B45" s="220" t="s">
        <v>646</v>
      </c>
      <c r="C45" s="220" t="s">
        <v>713</v>
      </c>
      <c r="D45" s="220" t="s">
        <v>674</v>
      </c>
      <c r="E45" s="221" t="s">
        <v>506</v>
      </c>
      <c r="F45" s="221"/>
    </row>
    <row r="46" spans="1:6" s="165" customFormat="1">
      <c r="A46" s="220" t="s">
        <v>712</v>
      </c>
      <c r="B46" s="220" t="s">
        <v>650</v>
      </c>
      <c r="C46" s="220" t="s">
        <v>711</v>
      </c>
      <c r="D46" s="220" t="s">
        <v>665</v>
      </c>
      <c r="E46" s="221" t="s">
        <v>506</v>
      </c>
      <c r="F46" s="221"/>
    </row>
    <row r="47" spans="1:6" s="165" customFormat="1">
      <c r="A47" s="220" t="s">
        <v>712</v>
      </c>
      <c r="B47" s="220" t="s">
        <v>650</v>
      </c>
      <c r="C47" s="220" t="s">
        <v>711</v>
      </c>
      <c r="D47" s="220" t="s">
        <v>652</v>
      </c>
      <c r="E47" s="221" t="s">
        <v>506</v>
      </c>
      <c r="F47" s="221"/>
    </row>
    <row r="48" spans="1:6" s="165" customFormat="1">
      <c r="A48" s="222" t="s">
        <v>684</v>
      </c>
      <c r="B48" s="222" t="s">
        <v>650</v>
      </c>
      <c r="C48" s="222" t="s">
        <v>727</v>
      </c>
      <c r="D48" s="222" t="s">
        <v>726</v>
      </c>
      <c r="E48" s="223" t="s">
        <v>719</v>
      </c>
      <c r="F48" s="223" t="s">
        <v>725</v>
      </c>
    </row>
    <row r="49" spans="1:6" s="165" customFormat="1">
      <c r="A49" s="220" t="s">
        <v>684</v>
      </c>
      <c r="B49" s="220" t="s">
        <v>646</v>
      </c>
      <c r="C49" s="220" t="s">
        <v>713</v>
      </c>
      <c r="D49" s="220" t="s">
        <v>676</v>
      </c>
      <c r="E49" s="221" t="s">
        <v>506</v>
      </c>
      <c r="F49" s="221"/>
    </row>
    <row r="50" spans="1:6" s="165" customFormat="1">
      <c r="A50" s="220" t="s">
        <v>684</v>
      </c>
      <c r="B50" s="220" t="s">
        <v>646</v>
      </c>
      <c r="C50" s="220" t="s">
        <v>713</v>
      </c>
      <c r="D50" s="220" t="s">
        <v>655</v>
      </c>
      <c r="E50" s="221" t="s">
        <v>506</v>
      </c>
      <c r="F50" s="221"/>
    </row>
    <row r="51" spans="1:6" s="165" customFormat="1">
      <c r="A51" s="220" t="s">
        <v>684</v>
      </c>
      <c r="B51" s="220" t="s">
        <v>646</v>
      </c>
      <c r="C51" s="220" t="s">
        <v>713</v>
      </c>
      <c r="D51" s="220" t="s">
        <v>659</v>
      </c>
      <c r="E51" s="221" t="s">
        <v>506</v>
      </c>
      <c r="F51" s="221"/>
    </row>
    <row r="52" spans="1:6" s="165" customFormat="1">
      <c r="A52" s="220" t="s">
        <v>517</v>
      </c>
      <c r="B52" s="220" t="s">
        <v>658</v>
      </c>
      <c r="C52" s="220" t="s">
        <v>709</v>
      </c>
      <c r="D52" s="220" t="s">
        <v>647</v>
      </c>
      <c r="E52" s="221" t="s">
        <v>506</v>
      </c>
      <c r="F52" s="221"/>
    </row>
    <row r="54" spans="1:6" ht="30">
      <c r="D54" s="134"/>
      <c r="E54" s="169" t="s">
        <v>720</v>
      </c>
      <c r="F54" s="169" t="s">
        <v>721</v>
      </c>
    </row>
    <row r="55" spans="1:6">
      <c r="D55" s="220"/>
      <c r="E55" s="168" t="s">
        <v>506</v>
      </c>
      <c r="F55" s="168" t="s">
        <v>736</v>
      </c>
    </row>
    <row r="56" spans="1:6">
      <c r="D56" s="163"/>
      <c r="E56" s="168" t="s">
        <v>507</v>
      </c>
      <c r="F56" s="168" t="s">
        <v>722</v>
      </c>
    </row>
    <row r="57" spans="1:6">
      <c r="D57" s="222"/>
      <c r="E57" s="168" t="s">
        <v>719</v>
      </c>
      <c r="F57" s="168" t="s">
        <v>723</v>
      </c>
    </row>
  </sheetData>
  <sortState xmlns:xlrd2="http://schemas.microsoft.com/office/spreadsheetml/2017/richdata2" ref="A2:F58">
    <sortCondition ref="A2:A58"/>
    <sortCondition ref="C2:C58"/>
    <sortCondition ref="D2:D58"/>
  </sortState>
  <pageMargins left="0.5" right="0.5" top="0.5" bottom="0.5" header="0.3" footer="0.3"/>
  <pageSetup scale="33"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EAB709-4D51-45AA-B081-D1FCEB31634B}">
  <dimension ref="A1:A4"/>
  <sheetViews>
    <sheetView view="pageBreakPreview" zoomScale="60" zoomScaleNormal="100" workbookViewId="0">
      <selection activeCell="I29" sqref="I29"/>
    </sheetView>
  </sheetViews>
  <sheetFormatPr defaultRowHeight="15"/>
  <cols>
    <col min="1" max="1" width="34.85546875" customWidth="1"/>
    <col min="2" max="2" width="14.7109375" customWidth="1"/>
    <col min="3" max="3" width="17.7109375" customWidth="1"/>
  </cols>
  <sheetData>
    <row r="1" spans="1:1">
      <c r="A1" s="58" t="s">
        <v>404</v>
      </c>
    </row>
    <row r="2" spans="1:1">
      <c r="A2" s="75" t="s">
        <v>405</v>
      </c>
    </row>
    <row r="4" spans="1:1" ht="12" customHeight="1"/>
  </sheetData>
  <hyperlinks>
    <hyperlink ref="A2" r:id="rId1" xr:uid="{64589718-43E4-4EE9-8735-095C4385A4CF}"/>
  </hyperlinks>
  <pageMargins left="0.5" right="0.5" top="0.5" bottom="0.5" header="0.3" footer="0.3"/>
  <pageSetup scale="33" orientation="landscape" r:id="rId2"/>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359831-9FFB-4D00-9A99-F3A61111C7D9}">
  <sheetPr>
    <pageSetUpPr fitToPage="1"/>
  </sheetPr>
  <dimension ref="A1:V35"/>
  <sheetViews>
    <sheetView topLeftCell="G1" zoomScale="115" zoomScaleNormal="115" workbookViewId="0">
      <pane ySplit="16" topLeftCell="A17" activePane="bottomLeft" state="frozen"/>
      <selection pane="bottomLeft" activeCell="T22" sqref="T22"/>
    </sheetView>
  </sheetViews>
  <sheetFormatPr defaultColWidth="9.140625" defaultRowHeight="12.75"/>
  <cols>
    <col min="1" max="1" width="10" style="11" bestFit="1" customWidth="1"/>
    <col min="2" max="2" width="32.140625" style="11" bestFit="1" customWidth="1"/>
    <col min="3" max="3" width="10.42578125" style="13" bestFit="1" customWidth="1"/>
    <col min="4" max="4" width="13.5703125" style="13" bestFit="1" customWidth="1"/>
    <col min="5" max="5" width="4" style="11" bestFit="1" customWidth="1"/>
    <col min="6" max="6" width="9.85546875" style="13" bestFit="1" customWidth="1"/>
    <col min="7" max="7" width="13.5703125" style="13" customWidth="1"/>
    <col min="8" max="8" width="4" style="11" bestFit="1" customWidth="1"/>
    <col min="9" max="9" width="5.5703125" style="11" customWidth="1"/>
    <col min="10" max="10" width="8.5703125" style="13" customWidth="1"/>
    <col min="11" max="11" width="4" style="13" bestFit="1" customWidth="1"/>
    <col min="12" max="12" width="5.140625" style="13" customWidth="1"/>
    <col min="13" max="13" width="28" style="13" customWidth="1"/>
    <col min="14" max="14" width="4" style="13" bestFit="1" customWidth="1"/>
    <col min="15" max="15" width="28.5703125" style="13" customWidth="1"/>
    <col min="16" max="16" width="30" style="13" bestFit="1" customWidth="1"/>
    <col min="17" max="17" width="4" style="15" bestFit="1" customWidth="1"/>
    <col min="18" max="18" width="5.85546875" style="11" customWidth="1"/>
    <col min="19" max="20" width="9.140625" style="11"/>
    <col min="21" max="21" width="13.140625" style="11" customWidth="1"/>
    <col min="22" max="16384" width="9.140625" style="11"/>
  </cols>
  <sheetData>
    <row r="1" spans="1:21">
      <c r="A1" s="78" t="s">
        <v>132</v>
      </c>
    </row>
    <row r="2" spans="1:21" ht="15">
      <c r="A2" s="75" t="s">
        <v>133</v>
      </c>
    </row>
    <row r="3" spans="1:21" ht="15.75" thickBot="1">
      <c r="A3" s="75"/>
    </row>
    <row r="4" spans="1:21">
      <c r="A4" s="6"/>
      <c r="B4" s="7"/>
      <c r="C4" s="8"/>
      <c r="D4" s="8"/>
      <c r="E4" s="7"/>
      <c r="F4" s="8"/>
      <c r="G4" s="8"/>
      <c r="H4" s="7"/>
      <c r="I4" s="7"/>
      <c r="J4" s="8"/>
      <c r="K4" s="8"/>
      <c r="L4" s="8"/>
      <c r="M4" s="8"/>
      <c r="N4" s="8"/>
      <c r="O4" s="8"/>
      <c r="P4" s="8"/>
      <c r="Q4" s="9"/>
      <c r="R4" s="10"/>
    </row>
    <row r="5" spans="1:21" ht="12.75" customHeight="1">
      <c r="A5" s="12"/>
      <c r="J5" s="14"/>
      <c r="R5" s="16"/>
      <c r="T5" s="17"/>
      <c r="U5" s="17"/>
    </row>
    <row r="6" spans="1:21">
      <c r="A6" s="18"/>
      <c r="R6" s="16"/>
      <c r="T6" s="17"/>
      <c r="U6" s="17"/>
    </row>
    <row r="7" spans="1:21">
      <c r="A7" s="18"/>
      <c r="R7" s="16"/>
      <c r="T7" s="17"/>
      <c r="U7" s="17"/>
    </row>
    <row r="8" spans="1:21">
      <c r="A8" s="18"/>
      <c r="R8" s="16"/>
      <c r="T8" s="17"/>
      <c r="U8" s="17"/>
    </row>
    <row r="9" spans="1:21" ht="12.75" customHeight="1">
      <c r="A9" s="18"/>
      <c r="J9" s="19"/>
      <c r="R9" s="16"/>
      <c r="T9" s="20"/>
      <c r="U9" s="20"/>
    </row>
    <row r="10" spans="1:21">
      <c r="A10" s="18"/>
      <c r="J10" s="11"/>
      <c r="K10" s="11"/>
      <c r="L10" s="11"/>
      <c r="R10" s="16"/>
      <c r="T10" s="20"/>
      <c r="U10" s="20"/>
    </row>
    <row r="11" spans="1:21">
      <c r="A11" s="18"/>
      <c r="R11" s="16"/>
      <c r="T11" s="20"/>
      <c r="U11" s="20"/>
    </row>
    <row r="12" spans="1:21">
      <c r="A12" s="18"/>
      <c r="R12" s="16"/>
    </row>
    <row r="13" spans="1:21" ht="13.5" thickBot="1">
      <c r="A13" s="21"/>
      <c r="B13" s="22"/>
      <c r="C13" s="23"/>
      <c r="D13" s="23"/>
      <c r="E13" s="22"/>
      <c r="F13" s="23"/>
      <c r="G13" s="23"/>
      <c r="H13" s="22"/>
      <c r="I13" s="22"/>
      <c r="J13" s="23"/>
      <c r="K13" s="23"/>
      <c r="L13" s="23"/>
      <c r="M13" s="23"/>
      <c r="N13" s="23"/>
      <c r="O13" s="23"/>
      <c r="P13" s="23"/>
      <c r="Q13" s="24"/>
      <c r="R13" s="25"/>
    </row>
    <row r="14" spans="1:21">
      <c r="C14" s="301" t="s">
        <v>136</v>
      </c>
      <c r="D14" s="302"/>
      <c r="E14" s="302"/>
      <c r="F14" s="302"/>
      <c r="G14" s="302"/>
      <c r="H14" s="302"/>
      <c r="I14" s="303"/>
      <c r="J14" s="304" t="s">
        <v>137</v>
      </c>
      <c r="K14" s="305"/>
      <c r="L14" s="306"/>
      <c r="M14" s="301" t="s">
        <v>138</v>
      </c>
      <c r="N14" s="302"/>
      <c r="O14" s="302"/>
      <c r="P14" s="302"/>
      <c r="Q14" s="302"/>
      <c r="R14" s="303"/>
    </row>
    <row r="15" spans="1:21" ht="12.75" customHeight="1" thickBot="1">
      <c r="A15" s="186"/>
      <c r="B15" s="187"/>
      <c r="C15" s="297" t="s">
        <v>139</v>
      </c>
      <c r="D15" s="300"/>
      <c r="E15" s="298"/>
      <c r="F15" s="299" t="s">
        <v>140</v>
      </c>
      <c r="G15" s="300"/>
      <c r="H15" s="298"/>
      <c r="I15" s="178" t="s">
        <v>141</v>
      </c>
      <c r="J15" s="181"/>
      <c r="K15" s="182"/>
      <c r="L15" s="178" t="s">
        <v>141</v>
      </c>
      <c r="M15" s="297" t="s">
        <v>144</v>
      </c>
      <c r="N15" s="298"/>
      <c r="O15" s="299" t="s">
        <v>145</v>
      </c>
      <c r="P15" s="300"/>
      <c r="Q15" s="298"/>
      <c r="R15" s="178" t="s">
        <v>141</v>
      </c>
    </row>
    <row r="16" spans="1:21" s="32" customFormat="1" ht="15.75" customHeight="1" thickBot="1">
      <c r="A16" s="184" t="s">
        <v>134</v>
      </c>
      <c r="B16" s="185" t="s">
        <v>135</v>
      </c>
      <c r="C16" s="26" t="s">
        <v>146</v>
      </c>
      <c r="D16" s="27" t="s">
        <v>147</v>
      </c>
      <c r="E16" s="28" t="s">
        <v>143</v>
      </c>
      <c r="F16" s="27" t="s">
        <v>146</v>
      </c>
      <c r="G16" s="27" t="s">
        <v>147</v>
      </c>
      <c r="H16" s="28" t="s">
        <v>143</v>
      </c>
      <c r="I16" s="179" t="s">
        <v>746</v>
      </c>
      <c r="J16" s="180" t="s">
        <v>142</v>
      </c>
      <c r="K16" s="183" t="s">
        <v>143</v>
      </c>
      <c r="L16" s="179" t="s">
        <v>746</v>
      </c>
      <c r="M16" s="29" t="s">
        <v>148</v>
      </c>
      <c r="N16" s="30" t="s">
        <v>143</v>
      </c>
      <c r="O16" s="27" t="s">
        <v>149</v>
      </c>
      <c r="P16" s="27" t="s">
        <v>150</v>
      </c>
      <c r="Q16" s="31" t="s">
        <v>143</v>
      </c>
      <c r="R16" s="179" t="s">
        <v>746</v>
      </c>
    </row>
    <row r="17" spans="1:22" ht="12.75" customHeight="1">
      <c r="A17" s="18">
        <v>375735</v>
      </c>
      <c r="B17" s="37" t="s">
        <v>151</v>
      </c>
      <c r="C17" s="33">
        <v>8.3000000000000007</v>
      </c>
      <c r="D17" s="13">
        <v>670</v>
      </c>
      <c r="E17" s="11">
        <v>1</v>
      </c>
      <c r="F17" s="13" t="s">
        <v>152</v>
      </c>
      <c r="G17" s="13" t="s">
        <v>152</v>
      </c>
      <c r="I17" s="16">
        <v>2022</v>
      </c>
      <c r="J17" s="33" t="s">
        <v>152</v>
      </c>
      <c r="L17" s="34"/>
      <c r="M17" s="13">
        <v>24000</v>
      </c>
      <c r="N17" s="13">
        <v>1</v>
      </c>
      <c r="O17" s="13">
        <v>120000</v>
      </c>
      <c r="P17" s="13">
        <v>240000</v>
      </c>
      <c r="Q17" s="35">
        <v>1</v>
      </c>
      <c r="R17" s="34">
        <v>2022</v>
      </c>
      <c r="S17" s="13"/>
      <c r="T17" s="13"/>
      <c r="U17" s="13"/>
      <c r="V17" s="13"/>
    </row>
    <row r="18" spans="1:22" ht="12.75" customHeight="1">
      <c r="A18" s="18">
        <v>355464</v>
      </c>
      <c r="B18" s="37" t="s">
        <v>153</v>
      </c>
      <c r="C18" s="33">
        <v>5.8999999999999997E-2</v>
      </c>
      <c r="D18" s="13">
        <v>0.21</v>
      </c>
      <c r="E18" s="11">
        <v>1</v>
      </c>
      <c r="F18" s="13" t="s">
        <v>152</v>
      </c>
      <c r="G18" s="13" t="s">
        <v>152</v>
      </c>
      <c r="I18" s="16">
        <v>2023</v>
      </c>
      <c r="J18" s="33" t="s">
        <v>152</v>
      </c>
      <c r="L18" s="34"/>
      <c r="M18" s="13" t="s">
        <v>154</v>
      </c>
      <c r="O18" s="13" t="s">
        <v>154</v>
      </c>
      <c r="P18" s="13" t="s">
        <v>154</v>
      </c>
      <c r="Q18" s="35"/>
      <c r="R18" s="34"/>
      <c r="S18" s="13"/>
      <c r="T18" s="13"/>
      <c r="U18" s="13"/>
      <c r="V18" s="13"/>
    </row>
    <row r="19" spans="1:22" ht="12.75" customHeight="1">
      <c r="A19" s="18">
        <v>375951</v>
      </c>
      <c r="B19" s="37" t="s">
        <v>155</v>
      </c>
      <c r="C19" s="33">
        <v>1.9E-2</v>
      </c>
      <c r="D19" s="13">
        <v>0.03</v>
      </c>
      <c r="E19" s="11">
        <v>1</v>
      </c>
      <c r="F19" s="13" t="s">
        <v>152</v>
      </c>
      <c r="G19" s="13" t="s">
        <v>152</v>
      </c>
      <c r="I19" s="16">
        <v>2023</v>
      </c>
      <c r="J19" s="33" t="s">
        <v>152</v>
      </c>
      <c r="L19" s="34"/>
      <c r="M19" s="13" t="s">
        <v>154</v>
      </c>
      <c r="O19" s="13" t="s">
        <v>154</v>
      </c>
      <c r="P19" s="13" t="s">
        <v>154</v>
      </c>
      <c r="Q19" s="35"/>
      <c r="R19" s="34"/>
      <c r="S19" s="13"/>
      <c r="T19" s="13"/>
      <c r="U19" s="13"/>
      <c r="V19" s="13"/>
    </row>
    <row r="20" spans="1:22" ht="12.75" customHeight="1">
      <c r="A20" s="18">
        <v>1763231</v>
      </c>
      <c r="B20" s="37" t="s">
        <v>156</v>
      </c>
      <c r="C20" s="33">
        <v>1.0999999999999999E-2</v>
      </c>
      <c r="D20" s="13">
        <v>1.2E-2</v>
      </c>
      <c r="E20" s="11">
        <v>1</v>
      </c>
      <c r="F20" s="13" t="s">
        <v>152</v>
      </c>
      <c r="G20" s="13" t="s">
        <v>152</v>
      </c>
      <c r="H20" s="11" t="s">
        <v>58</v>
      </c>
      <c r="I20" s="16">
        <v>2014</v>
      </c>
      <c r="J20" s="33" t="s">
        <v>152</v>
      </c>
      <c r="K20" s="13" t="s">
        <v>58</v>
      </c>
      <c r="L20" s="34" t="s">
        <v>58</v>
      </c>
      <c r="M20" s="13">
        <v>140</v>
      </c>
      <c r="N20" s="13">
        <v>2</v>
      </c>
      <c r="O20" s="13">
        <v>780</v>
      </c>
      <c r="P20" s="13">
        <v>1600</v>
      </c>
      <c r="Q20" s="35">
        <v>2</v>
      </c>
      <c r="R20" s="34">
        <v>2014</v>
      </c>
      <c r="S20" s="13"/>
      <c r="T20" s="13"/>
      <c r="U20" s="13"/>
      <c r="V20" s="13"/>
    </row>
    <row r="21" spans="1:22" ht="12.75" customHeight="1">
      <c r="A21" s="18">
        <v>335671</v>
      </c>
      <c r="B21" s="37" t="s">
        <v>157</v>
      </c>
      <c r="C21" s="33">
        <v>6.6000000000000003E-2</v>
      </c>
      <c r="D21" s="13">
        <v>0.17</v>
      </c>
      <c r="E21" s="11">
        <v>1</v>
      </c>
      <c r="F21" s="13" t="s">
        <v>152</v>
      </c>
      <c r="G21" s="13" t="s">
        <v>152</v>
      </c>
      <c r="H21" s="11" t="s">
        <v>58</v>
      </c>
      <c r="I21" s="16">
        <v>2022</v>
      </c>
      <c r="J21" s="33" t="s">
        <v>152</v>
      </c>
      <c r="K21" s="13" t="s">
        <v>58</v>
      </c>
      <c r="L21" s="34" t="s">
        <v>58</v>
      </c>
      <c r="M21" s="13">
        <v>880</v>
      </c>
      <c r="N21" s="13">
        <v>2</v>
      </c>
      <c r="O21" s="13">
        <v>7700</v>
      </c>
      <c r="P21" s="13">
        <v>15000</v>
      </c>
      <c r="Q21" s="35">
        <v>2</v>
      </c>
      <c r="R21" s="34">
        <v>2010</v>
      </c>
      <c r="S21" s="13"/>
      <c r="T21" s="13"/>
      <c r="U21" s="13"/>
      <c r="V21" s="13"/>
    </row>
    <row r="22" spans="1:22" s="13" customFormat="1">
      <c r="A22" s="36"/>
      <c r="B22" s="11"/>
      <c r="E22" s="11"/>
      <c r="H22" s="11"/>
      <c r="I22" s="11"/>
      <c r="Q22" s="15"/>
    </row>
    <row r="23" spans="1:22" s="13" customFormat="1">
      <c r="A23" s="36"/>
      <c r="B23" s="11"/>
      <c r="E23" s="11"/>
      <c r="H23" s="11"/>
      <c r="I23" s="11"/>
      <c r="Q23" s="15"/>
    </row>
    <row r="24" spans="1:22" s="13" customFormat="1">
      <c r="A24" s="11"/>
      <c r="B24" s="11"/>
      <c r="E24" s="11"/>
      <c r="H24" s="11"/>
      <c r="I24" s="11"/>
      <c r="Q24" s="15"/>
    </row>
    <row r="25" spans="1:22" s="13" customFormat="1">
      <c r="A25" s="11"/>
      <c r="B25" s="11"/>
      <c r="E25" s="11"/>
      <c r="H25" s="11"/>
      <c r="I25" s="11"/>
      <c r="Q25" s="15"/>
    </row>
    <row r="26" spans="1:22" s="13" customFormat="1">
      <c r="A26" s="11"/>
      <c r="B26" s="11"/>
      <c r="E26" s="11"/>
      <c r="H26" s="11"/>
      <c r="I26" s="11"/>
      <c r="Q26" s="15"/>
    </row>
    <row r="27" spans="1:22" s="13" customFormat="1">
      <c r="A27" s="11"/>
      <c r="B27" s="11"/>
      <c r="E27" s="11"/>
      <c r="H27" s="11"/>
      <c r="I27" s="11"/>
      <c r="Q27" s="15"/>
    </row>
    <row r="28" spans="1:22" s="13" customFormat="1">
      <c r="A28" s="11"/>
      <c r="B28" s="11"/>
      <c r="E28" s="11"/>
      <c r="H28" s="11"/>
      <c r="I28" s="11"/>
      <c r="Q28" s="15"/>
    </row>
    <row r="29" spans="1:22" s="13" customFormat="1">
      <c r="A29" s="11"/>
      <c r="B29" s="11"/>
      <c r="E29" s="11"/>
      <c r="H29" s="11"/>
      <c r="I29" s="11"/>
      <c r="Q29" s="15"/>
    </row>
    <row r="30" spans="1:22" s="13" customFormat="1">
      <c r="A30" s="11"/>
      <c r="B30" s="11"/>
      <c r="E30" s="11"/>
      <c r="H30" s="11"/>
      <c r="I30" s="11"/>
      <c r="Q30" s="15"/>
    </row>
    <row r="31" spans="1:22" s="13" customFormat="1">
      <c r="A31" s="11"/>
      <c r="B31" s="11"/>
      <c r="E31" s="11"/>
      <c r="H31" s="11"/>
      <c r="I31" s="11"/>
      <c r="Q31" s="15"/>
    </row>
    <row r="32" spans="1:22" s="13" customFormat="1">
      <c r="A32" s="11"/>
      <c r="B32" s="11"/>
      <c r="E32" s="11"/>
      <c r="H32" s="11"/>
      <c r="I32" s="11"/>
      <c r="Q32" s="15"/>
    </row>
    <row r="33" spans="1:17" s="13" customFormat="1">
      <c r="A33" s="11"/>
      <c r="B33" s="11"/>
      <c r="E33" s="11"/>
      <c r="H33" s="11"/>
      <c r="I33" s="11"/>
      <c r="Q33" s="15"/>
    </row>
    <row r="34" spans="1:17" s="13" customFormat="1">
      <c r="A34" s="11"/>
      <c r="B34" s="11"/>
      <c r="E34" s="11"/>
      <c r="H34" s="11"/>
      <c r="I34" s="11"/>
      <c r="Q34" s="15"/>
    </row>
    <row r="35" spans="1:17" s="13" customFormat="1">
      <c r="A35" s="11"/>
      <c r="B35" s="11"/>
      <c r="E35" s="11"/>
      <c r="H35" s="11"/>
      <c r="I35" s="11"/>
      <c r="Q35" s="15"/>
    </row>
  </sheetData>
  <mergeCells count="7">
    <mergeCell ref="M15:N15"/>
    <mergeCell ref="O15:Q15"/>
    <mergeCell ref="C14:I14"/>
    <mergeCell ref="J14:L14"/>
    <mergeCell ref="M14:R14"/>
    <mergeCell ref="C15:E15"/>
    <mergeCell ref="F15:H15"/>
  </mergeCells>
  <conditionalFormatting sqref="A17:R21">
    <cfRule type="expression" dxfId="0" priority="1">
      <formula>MOD(ROW(),4)=0</formula>
    </cfRule>
  </conditionalFormatting>
  <hyperlinks>
    <hyperlink ref="A2" r:id="rId1" xr:uid="{AA2864FA-2DC5-43E9-97A3-A898378275BE}"/>
  </hyperlinks>
  <printOptions gridLines="1" gridLinesSet="0"/>
  <pageMargins left="0.5" right="0.5" top="0.5" bottom="0.5" header="0.3" footer="0.3"/>
  <pageSetup scale="57" fitToHeight="0" orientation="landscape" r:id="rId2"/>
  <headerFooter alignWithMargins="0">
    <oddFooter>Page &amp;P</oddFooter>
  </headerFooter>
  <rowBreaks count="1" manualBreakCount="1">
    <brk id="21" max="16383" man="1"/>
  </rowBreaks>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A7C40C-040B-4B1D-B3C8-30B6FF1E8BA2}">
  <dimension ref="A1:I28"/>
  <sheetViews>
    <sheetView view="pageBreakPreview" zoomScaleNormal="100" zoomScaleSheetLayoutView="100" zoomScalePageLayoutView="120" workbookViewId="0">
      <pane ySplit="7" topLeftCell="A8" activePane="bottomLeft" state="frozen"/>
      <selection pane="bottomLeft" activeCell="A22" sqref="A22"/>
    </sheetView>
  </sheetViews>
  <sheetFormatPr defaultColWidth="9.140625" defaultRowHeight="9"/>
  <cols>
    <col min="1" max="1" width="32.5703125" style="64" customWidth="1"/>
    <col min="2" max="2" width="18.85546875" style="70" customWidth="1"/>
    <col min="3" max="3" width="16.5703125" style="70" customWidth="1"/>
    <col min="4" max="4" width="16.28515625" style="70" customWidth="1"/>
    <col min="5" max="5" width="16.28515625" style="71" customWidth="1"/>
    <col min="6" max="6" width="11.5703125" style="70" customWidth="1"/>
    <col min="7" max="7" width="11.140625" style="70" customWidth="1"/>
    <col min="8" max="8" width="10" style="64" customWidth="1"/>
    <col min="9" max="9" width="17.28515625" style="64" customWidth="1"/>
    <col min="10" max="16384" width="9.140625" style="64"/>
  </cols>
  <sheetData>
    <row r="1" spans="1:9" ht="15">
      <c r="A1" s="58" t="s">
        <v>158</v>
      </c>
    </row>
    <row r="2" spans="1:9" ht="15">
      <c r="A2" s="75" t="s">
        <v>159</v>
      </c>
    </row>
    <row r="3" spans="1:9" ht="33" customHeight="1">
      <c r="A3" s="286" t="s">
        <v>160</v>
      </c>
      <c r="B3" s="286"/>
      <c r="C3" s="286"/>
      <c r="D3" s="286"/>
      <c r="E3" s="286"/>
      <c r="F3" s="286"/>
      <c r="G3" s="286"/>
      <c r="H3" s="286"/>
      <c r="I3" s="286"/>
    </row>
    <row r="4" spans="1:9" ht="34.5" customHeight="1">
      <c r="A4" s="286" t="s">
        <v>161</v>
      </c>
      <c r="B4" s="286"/>
      <c r="C4" s="286"/>
      <c r="D4" s="286"/>
      <c r="E4" s="286"/>
      <c r="F4" s="286"/>
      <c r="G4" s="286"/>
      <c r="H4" s="286"/>
      <c r="I4" s="286"/>
    </row>
    <row r="5" spans="1:9" ht="15.75" thickBot="1">
      <c r="A5" t="s">
        <v>162</v>
      </c>
    </row>
    <row r="6" spans="1:9" ht="63.75" customHeight="1">
      <c r="A6" s="307" t="s">
        <v>163</v>
      </c>
      <c r="B6" s="308"/>
      <c r="C6" s="308"/>
      <c r="D6" s="308"/>
      <c r="E6" s="308"/>
      <c r="F6" s="308"/>
      <c r="G6" s="308"/>
      <c r="H6" s="308"/>
      <c r="I6" s="309"/>
    </row>
    <row r="7" spans="1:9" ht="59.25" customHeight="1">
      <c r="A7" s="65" t="s">
        <v>164</v>
      </c>
      <c r="B7" s="66" t="s">
        <v>165</v>
      </c>
      <c r="C7" s="66" t="s">
        <v>166</v>
      </c>
      <c r="D7" s="66" t="s">
        <v>167</v>
      </c>
      <c r="E7" s="66" t="s">
        <v>168</v>
      </c>
      <c r="F7" s="66" t="s">
        <v>169</v>
      </c>
      <c r="G7" s="66" t="s">
        <v>170</v>
      </c>
      <c r="H7" s="66" t="s">
        <v>171</v>
      </c>
      <c r="I7" s="66" t="s">
        <v>172</v>
      </c>
    </row>
    <row r="8" spans="1:9" ht="15" customHeight="1">
      <c r="A8" s="67" t="s">
        <v>173</v>
      </c>
      <c r="B8" s="68">
        <v>375735</v>
      </c>
      <c r="C8" s="65" t="s">
        <v>174</v>
      </c>
      <c r="D8" s="65" t="s">
        <v>174</v>
      </c>
      <c r="E8" s="72" t="s">
        <v>175</v>
      </c>
      <c r="F8" s="65" t="s">
        <v>176</v>
      </c>
      <c r="G8" s="65" t="s">
        <v>176</v>
      </c>
      <c r="H8" s="69" t="s">
        <v>152</v>
      </c>
      <c r="I8" s="65" t="s">
        <v>152</v>
      </c>
    </row>
    <row r="9" spans="1:9" ht="15" customHeight="1">
      <c r="A9" s="67" t="s">
        <v>177</v>
      </c>
      <c r="B9" s="68">
        <v>355464</v>
      </c>
      <c r="C9" s="65" t="s">
        <v>178</v>
      </c>
      <c r="D9" s="65" t="s">
        <v>178</v>
      </c>
      <c r="E9" s="72" t="s">
        <v>179</v>
      </c>
      <c r="F9" s="65" t="s">
        <v>176</v>
      </c>
      <c r="G9" s="65" t="s">
        <v>176</v>
      </c>
      <c r="H9" s="69" t="s">
        <v>152</v>
      </c>
      <c r="I9" s="65" t="s">
        <v>152</v>
      </c>
    </row>
    <row r="10" spans="1:9" ht="15" customHeight="1">
      <c r="A10" s="67" t="s">
        <v>180</v>
      </c>
      <c r="B10" s="68">
        <v>307244</v>
      </c>
      <c r="C10" s="65" t="s">
        <v>181</v>
      </c>
      <c r="D10" s="65" t="s">
        <v>181</v>
      </c>
      <c r="E10" s="65" t="s">
        <v>152</v>
      </c>
      <c r="F10" s="65" t="s">
        <v>176</v>
      </c>
      <c r="G10" s="65" t="s">
        <v>176</v>
      </c>
      <c r="H10" s="69" t="s">
        <v>152</v>
      </c>
      <c r="I10" s="65" t="s">
        <v>152</v>
      </c>
    </row>
    <row r="11" spans="1:9" ht="15" customHeight="1">
      <c r="A11" s="67" t="s">
        <v>155</v>
      </c>
      <c r="B11" s="68">
        <v>375951</v>
      </c>
      <c r="C11" s="65" t="s">
        <v>182</v>
      </c>
      <c r="D11" s="65" t="s">
        <v>182</v>
      </c>
      <c r="E11" s="72" t="s">
        <v>183</v>
      </c>
      <c r="F11" s="65" t="s">
        <v>176</v>
      </c>
      <c r="G11" s="65" t="s">
        <v>176</v>
      </c>
      <c r="H11" s="69" t="s">
        <v>152</v>
      </c>
      <c r="I11" s="65" t="s">
        <v>152</v>
      </c>
    </row>
    <row r="12" spans="1:9" ht="15" customHeight="1">
      <c r="A12" s="67" t="s">
        <v>184</v>
      </c>
      <c r="B12" s="68">
        <v>335671</v>
      </c>
      <c r="C12" s="65" t="s">
        <v>185</v>
      </c>
      <c r="D12" s="65" t="s">
        <v>185</v>
      </c>
      <c r="E12" s="72" t="s">
        <v>186</v>
      </c>
      <c r="F12" s="65" t="s">
        <v>176</v>
      </c>
      <c r="G12" s="65" t="s">
        <v>176</v>
      </c>
      <c r="H12" s="69">
        <v>9500000</v>
      </c>
      <c r="I12" s="65" t="s">
        <v>152</v>
      </c>
    </row>
    <row r="13" spans="1:9" ht="15" customHeight="1">
      <c r="A13" s="67" t="s">
        <v>187</v>
      </c>
      <c r="B13" s="68">
        <v>1763231</v>
      </c>
      <c r="C13" s="65" t="s">
        <v>188</v>
      </c>
      <c r="D13" s="65" t="s">
        <v>188</v>
      </c>
      <c r="E13" s="65" t="s">
        <v>189</v>
      </c>
      <c r="F13" s="65" t="s">
        <v>190</v>
      </c>
      <c r="G13" s="65" t="s">
        <v>190</v>
      </c>
      <c r="H13" s="65">
        <v>3.1</v>
      </c>
      <c r="I13" s="65" t="s">
        <v>152</v>
      </c>
    </row>
    <row r="15" spans="1:9" ht="15">
      <c r="A15" t="s">
        <v>191</v>
      </c>
    </row>
    <row r="16" spans="1:9" ht="15">
      <c r="A16" t="s">
        <v>192</v>
      </c>
    </row>
    <row r="17" spans="1:9" ht="15">
      <c r="A17" t="s">
        <v>193</v>
      </c>
    </row>
    <row r="18" spans="1:9" ht="14.45" customHeight="1">
      <c r="A18" s="189" t="s">
        <v>747</v>
      </c>
      <c r="B18" s="188"/>
      <c r="C18" s="188"/>
      <c r="D18" s="188"/>
      <c r="E18" s="188"/>
      <c r="F18" s="188"/>
      <c r="G18" s="188"/>
      <c r="H18" s="188"/>
      <c r="I18" s="188"/>
    </row>
    <row r="19" spans="1:9" ht="14.45" customHeight="1">
      <c r="A19" s="189" t="s">
        <v>748</v>
      </c>
      <c r="B19" s="188"/>
      <c r="C19" s="188"/>
      <c r="D19" s="188"/>
      <c r="E19" s="188"/>
      <c r="F19" s="188"/>
      <c r="G19" s="188"/>
      <c r="H19" s="188"/>
      <c r="I19" s="188"/>
    </row>
    <row r="20" spans="1:9" ht="18" customHeight="1">
      <c r="A20" s="191" t="s">
        <v>749</v>
      </c>
      <c r="B20" s="190"/>
      <c r="C20" s="190"/>
      <c r="D20" s="190"/>
      <c r="E20" s="190"/>
      <c r="F20" s="190"/>
      <c r="G20" s="190"/>
      <c r="H20" s="190"/>
      <c r="I20" s="190"/>
    </row>
    <row r="21" spans="1:9" ht="14.45" customHeight="1">
      <c r="A21" s="190" t="s">
        <v>750</v>
      </c>
      <c r="B21" s="190"/>
      <c r="C21" s="190"/>
      <c r="D21" s="190"/>
      <c r="E21" s="190"/>
      <c r="F21" s="190"/>
      <c r="G21" s="190"/>
      <c r="H21" s="190"/>
      <c r="I21" s="190"/>
    </row>
    <row r="22" spans="1:9" ht="14.45" customHeight="1">
      <c r="A22" s="190" t="s">
        <v>751</v>
      </c>
      <c r="B22" s="190"/>
      <c r="C22" s="190"/>
      <c r="D22" s="190"/>
      <c r="E22" s="190"/>
      <c r="F22" s="190"/>
      <c r="G22" s="190"/>
      <c r="H22" s="190"/>
      <c r="I22" s="190"/>
    </row>
    <row r="23" spans="1:9" ht="14.45" customHeight="1">
      <c r="A23" s="190" t="s">
        <v>752</v>
      </c>
      <c r="B23" s="190"/>
      <c r="C23" s="190"/>
      <c r="D23" s="190"/>
      <c r="E23" s="190"/>
      <c r="F23" s="190"/>
      <c r="G23" s="190"/>
      <c r="H23" s="190"/>
      <c r="I23" s="190"/>
    </row>
    <row r="24" spans="1:9" ht="14.45" customHeight="1">
      <c r="A24" s="190" t="s">
        <v>753</v>
      </c>
      <c r="B24" s="190"/>
      <c r="C24" s="190"/>
      <c r="D24" s="190"/>
      <c r="E24" s="190"/>
      <c r="F24" s="190"/>
      <c r="G24" s="190"/>
      <c r="H24" s="190"/>
      <c r="I24" s="190"/>
    </row>
    <row r="25" spans="1:9" ht="14.45" customHeight="1">
      <c r="A25" s="190" t="s">
        <v>754</v>
      </c>
      <c r="B25" s="190"/>
      <c r="C25" s="190"/>
      <c r="D25" s="190"/>
      <c r="E25" s="190"/>
      <c r="F25" s="190"/>
      <c r="G25" s="190"/>
      <c r="H25" s="190"/>
      <c r="I25" s="190"/>
    </row>
    <row r="26" spans="1:9" ht="15" customHeight="1">
      <c r="A26" s="190" t="s">
        <v>755</v>
      </c>
      <c r="B26" s="190"/>
      <c r="C26" s="190"/>
      <c r="D26" s="190"/>
      <c r="E26" s="190"/>
      <c r="F26" s="190"/>
      <c r="G26" s="190"/>
      <c r="H26" s="190"/>
      <c r="I26" s="190"/>
    </row>
    <row r="27" spans="1:9" ht="13.9" customHeight="1">
      <c r="A27" s="190" t="s">
        <v>756</v>
      </c>
      <c r="B27" s="190"/>
      <c r="C27" s="190"/>
      <c r="D27" s="190"/>
      <c r="E27" s="190"/>
      <c r="F27" s="190"/>
      <c r="G27" s="190"/>
      <c r="H27" s="190"/>
      <c r="I27" s="190"/>
    </row>
    <row r="28" spans="1:9" ht="15">
      <c r="A28" t="s">
        <v>194</v>
      </c>
    </row>
  </sheetData>
  <mergeCells count="3">
    <mergeCell ref="A6:I6"/>
    <mergeCell ref="A3:I3"/>
    <mergeCell ref="A4:I4"/>
  </mergeCells>
  <hyperlinks>
    <hyperlink ref="A2" r:id="rId1" xr:uid="{7A083461-A3B5-4FA3-8016-76B2652AAAC9}"/>
  </hyperlinks>
  <printOptions horizontalCentered="1"/>
  <pageMargins left="0.5" right="0.5" top="0.5" bottom="0.5" header="0.3" footer="0.3"/>
  <pageSetup scale="83" orientation="landscape" r:id="rId2"/>
  <headerFooter alignWithMargins="0">
    <oddHeader>&amp;L&amp;G&amp;C&amp;"Calibri,Bold"&amp;12TABLE 1. GROUNDWATER: RESIDENTIAL AND NONRESIDENTIAL 
PART 201 GENERIC CLEANUP CRITERIA AND SCREENING LEVELS</oddHeader>
    <oddFooter xml:space="preserve">&amp;L&amp;K000000Effective date: October 12, 2023&amp;RPage &amp;P of 11    </oddFooter>
  </headerFooter>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C5DBB2-1535-480B-9DAE-D6B3B99B1869}">
  <dimension ref="A1:A2"/>
  <sheetViews>
    <sheetView view="pageBreakPreview" zoomScale="60" zoomScaleNormal="100" workbookViewId="0">
      <selection sqref="A1:A2"/>
    </sheetView>
  </sheetViews>
  <sheetFormatPr defaultRowHeight="15"/>
  <sheetData>
    <row r="1" spans="1:1">
      <c r="A1" s="58" t="s">
        <v>745</v>
      </c>
    </row>
    <row r="2" spans="1:1">
      <c r="A2" s="75" t="s">
        <v>744</v>
      </c>
    </row>
  </sheetData>
  <hyperlinks>
    <hyperlink ref="A2" r:id="rId1" xr:uid="{4F03FD90-111F-4ED7-9A05-462994E6BDBA}"/>
  </hyperlinks>
  <pageMargins left="0.5" right="0.5" top="0.5" bottom="0.5" header="0.3" footer="0.3"/>
  <pageSetup scale="33"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9</vt:i4>
      </vt:variant>
    </vt:vector>
  </HeadingPairs>
  <TitlesOfParts>
    <vt:vector size="34" baseType="lpstr">
      <vt:lpstr>USEPA draft NARWQC</vt:lpstr>
      <vt:lpstr>USEPA RSL &amp; MCL.11.24</vt:lpstr>
      <vt:lpstr>IL GW quality</vt:lpstr>
      <vt:lpstr>IN drinking water standards</vt:lpstr>
      <vt:lpstr>IN fish consumption guidance</vt:lpstr>
      <vt:lpstr>IN soil standards</vt:lpstr>
      <vt:lpstr>MI SWQC  - R57 Table</vt:lpstr>
      <vt:lpstr>MI R299.44 Table 1 GW</vt:lpstr>
      <vt:lpstr>MI consumption advisories</vt:lpstr>
      <vt:lpstr>MN surface WQS PFAS</vt:lpstr>
      <vt:lpstr>MN site specific WQC</vt:lpstr>
      <vt:lpstr>MN drinking water guidance</vt:lpstr>
      <vt:lpstr>MN res-rec soil ref values</vt:lpstr>
      <vt:lpstr>MN com-ind soil ref values</vt:lpstr>
      <vt:lpstr>MN fish consumption guidance R</vt:lpstr>
      <vt:lpstr>MN fish consumption guidance L</vt:lpstr>
      <vt:lpstr>MN Air Guidance Values</vt:lpstr>
      <vt:lpstr>NY guidance water values</vt:lpstr>
      <vt:lpstr>NY guidance soil values</vt:lpstr>
      <vt:lpstr>NY Fish advisories</vt:lpstr>
      <vt:lpstr>OH drinking water action levels</vt:lpstr>
      <vt:lpstr>PA drinking water regulations</vt:lpstr>
      <vt:lpstr>WI SWQV - rule WY-23-19</vt:lpstr>
      <vt:lpstr>WI safe drink water 35.93_NR809</vt:lpstr>
      <vt:lpstr>WI_Consumption</vt:lpstr>
      <vt:lpstr>'WI SWQV - rule WY-23-19'!_bookmark0</vt:lpstr>
      <vt:lpstr>'MI consumption advisories'!Print_Area</vt:lpstr>
      <vt:lpstr>'MI R299.44 Table 1 GW'!Print_Area</vt:lpstr>
      <vt:lpstr>'MI SWQC  - R57 Table'!Print_Area</vt:lpstr>
      <vt:lpstr>'PA drinking water regulations'!Print_Area</vt:lpstr>
      <vt:lpstr>WI_Consumption!Print_Area</vt:lpstr>
      <vt:lpstr>'MI R299.44 Table 1 GW'!Print_Titles</vt:lpstr>
      <vt:lpstr>'MI SWQC  - R57 Table'!Print_Titles</vt:lpstr>
      <vt:lpstr>'USEPA RSL &amp; MCL.11.24'!Print_Titles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Keil, Karen G CIV USARMY CEERD-EL (USA)</dc:creator>
  <cp:keywords/>
  <dc:description/>
  <cp:lastModifiedBy>Meyers, Jacob A CIV USARMY CELRE (USA)</cp:lastModifiedBy>
  <cp:revision/>
  <dcterms:created xsi:type="dcterms:W3CDTF">2024-06-06T13:46:04Z</dcterms:created>
  <dcterms:modified xsi:type="dcterms:W3CDTF">2024-12-18T18:13:47Z</dcterms:modified>
  <cp:category/>
  <cp:contentStatus/>
</cp:coreProperties>
</file>